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EC111802-BA29-40DE-AD6F-0371630BBB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LOGGRO'!$B$1:$Z$325</definedName>
    <definedName name="Z_095DD8E9_4B84_4334_9E3B_C86507CBEB63_.wvu.FilterData" localSheetId="0" hidden="1">'BD VENTAS 2020 LOGGRO'!$B$1:$Z$325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<sst xmlns="http://schemas.openxmlformats.org/spreadsheetml/2006/main" count="1303" uniqueCount="528">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</sst>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6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5"/>
  <sheetViews>
    <sheetView showGridLines="0" tabSelected="1" topLeftCell="A308" workbookViewId="0">
      <selection activeCell="A326" sqref="A326:XFD1989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379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380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162</v>
      </c>
      <c r="C3" s="42" t="s">
        <v>66</v>
      </c>
      <c r="D3" s="8">
        <v>6</v>
      </c>
      <c r="E3" s="9" t="s">
        <v>381</v>
      </c>
      <c r="F3" s="49" t="e">
        <f>E3*D3</f>
        <v>#VALUE!</v>
      </c>
      <c r="G3" s="51" t="s">
        <v>163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382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354</v>
      </c>
      <c r="C5" s="6" t="s">
        <v>66</v>
      </c>
      <c r="D5" s="8">
        <v>10</v>
      </c>
      <c r="E5" s="9" t="s">
        <v>383</v>
      </c>
      <c r="F5" s="49" t="e">
        <f t="shared" ref="F5:F22" si="0">E5*D5</f>
        <v>#VALUE!</v>
      </c>
      <c r="G5" s="51" t="s">
        <v>355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203</v>
      </c>
      <c r="C6" s="43" t="s">
        <v>66</v>
      </c>
      <c r="D6" s="45">
        <v>1</v>
      </c>
      <c r="E6" s="47" t="s">
        <v>381</v>
      </c>
      <c r="F6" s="49" t="e">
        <f t="shared" si="0"/>
        <v>#VALUE!</v>
      </c>
      <c r="G6" s="52" t="s">
        <v>204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203</v>
      </c>
      <c r="C7" s="6" t="s">
        <v>56</v>
      </c>
      <c r="D7" s="45">
        <v>1</v>
      </c>
      <c r="E7" s="47" t="s">
        <v>384</v>
      </c>
      <c r="F7" s="49" t="e">
        <f t="shared" si="0"/>
        <v>#VALUE!</v>
      </c>
      <c r="G7" s="52" t="s">
        <v>204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354</v>
      </c>
      <c r="C8" s="43" t="s">
        <v>66</v>
      </c>
      <c r="D8" s="45">
        <v>4</v>
      </c>
      <c r="E8" s="47" t="s">
        <v>383</v>
      </c>
      <c r="F8" s="49" t="e">
        <f t="shared" si="0"/>
        <v>#VALUE!</v>
      </c>
      <c r="G8" s="52" t="s">
        <v>356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354</v>
      </c>
      <c r="C9" s="43" t="s">
        <v>20</v>
      </c>
      <c r="D9" s="45">
        <v>4</v>
      </c>
      <c r="E9" s="47" t="s">
        <v>385</v>
      </c>
      <c r="F9" s="49" t="e">
        <f t="shared" si="0"/>
        <v>#VALUE!</v>
      </c>
      <c r="G9" s="52" t="s">
        <v>356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354</v>
      </c>
      <c r="C10" s="6" t="s">
        <v>56</v>
      </c>
      <c r="D10" s="8">
        <v>1</v>
      </c>
      <c r="E10" s="9" t="s">
        <v>384</v>
      </c>
      <c r="F10" s="49" t="e">
        <f t="shared" si="0"/>
        <v>#VALUE!</v>
      </c>
      <c r="G10" s="51" t="s">
        <v>356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328</v>
      </c>
      <c r="C11" s="6" t="s">
        <v>66</v>
      </c>
      <c r="D11" s="8">
        <v>11</v>
      </c>
      <c r="E11" s="9" t="s">
        <v>386</v>
      </c>
      <c r="F11" s="49" t="e">
        <f t="shared" si="0"/>
        <v>#VALUE!</v>
      </c>
      <c r="G11" s="51" t="s">
        <v>329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361</v>
      </c>
      <c r="C12" s="6" t="s">
        <v>66</v>
      </c>
      <c r="D12" s="8">
        <v>15</v>
      </c>
      <c r="E12" s="9" t="s">
        <v>387</v>
      </c>
      <c r="F12" s="49" t="e">
        <f t="shared" si="0"/>
        <v>#VALUE!</v>
      </c>
      <c r="G12" s="51" t="s">
        <v>362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388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345</v>
      </c>
      <c r="C14" s="6" t="s">
        <v>346</v>
      </c>
      <c r="D14" s="8">
        <v>20</v>
      </c>
      <c r="E14" s="9" t="s">
        <v>389</v>
      </c>
      <c r="F14" s="49" t="e">
        <f t="shared" si="0"/>
        <v>#VALUE!</v>
      </c>
      <c r="G14" s="51" t="s">
        <v>347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371</v>
      </c>
      <c r="C15" s="6" t="s">
        <v>346</v>
      </c>
      <c r="D15" s="8">
        <v>1</v>
      </c>
      <c r="E15" s="9" t="s">
        <v>389</v>
      </c>
      <c r="F15" s="49" t="e">
        <f t="shared" si="0"/>
        <v>#VALUE!</v>
      </c>
      <c r="G15" s="51" t="s">
        <v>372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284</v>
      </c>
      <c r="C16" s="6" t="s">
        <v>66</v>
      </c>
      <c r="D16" s="8">
        <v>1</v>
      </c>
      <c r="E16" s="9" t="s">
        <v>390</v>
      </c>
      <c r="F16" s="49" t="e">
        <f t="shared" si="0"/>
        <v>#VALUE!</v>
      </c>
      <c r="G16" s="51" t="s">
        <v>285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352</v>
      </c>
      <c r="C17" s="6" t="s">
        <v>32</v>
      </c>
      <c r="D17" s="8">
        <v>1</v>
      </c>
      <c r="E17" s="9" t="s">
        <v>391</v>
      </c>
      <c r="F17" s="49" t="e">
        <f t="shared" si="0"/>
        <v>#VALUE!</v>
      </c>
      <c r="G17" s="51" t="s">
        <v>353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352</v>
      </c>
      <c r="C18" s="6" t="s">
        <v>54</v>
      </c>
      <c r="D18" s="8">
        <v>1</v>
      </c>
      <c r="E18" s="9" t="s">
        <v>392</v>
      </c>
      <c r="F18" s="49" t="e">
        <f t="shared" si="0"/>
        <v>#VALUE!</v>
      </c>
      <c r="G18" s="51" t="s">
        <v>353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186</v>
      </c>
      <c r="C19" s="6" t="s">
        <v>7</v>
      </c>
      <c r="D19" s="18">
        <v>1</v>
      </c>
      <c r="E19" s="22" t="s">
        <v>393</v>
      </c>
      <c r="F19" s="15" t="e">
        <f t="shared" si="0"/>
        <v>#VALUE!</v>
      </c>
      <c r="G19" s="26" t="s">
        <v>187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186</v>
      </c>
      <c r="C20" s="6" t="s">
        <v>7</v>
      </c>
      <c r="D20" s="18">
        <v>3</v>
      </c>
      <c r="E20" s="22" t="s">
        <v>393</v>
      </c>
      <c r="F20" s="15" t="e">
        <f t="shared" si="0"/>
        <v>#VALUE!</v>
      </c>
      <c r="G20" s="26" t="s">
        <v>188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394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384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395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333</v>
      </c>
      <c r="C24" s="6" t="s">
        <v>66</v>
      </c>
      <c r="D24" s="18">
        <v>80</v>
      </c>
      <c r="E24" s="22" t="s">
        <v>396</v>
      </c>
      <c r="F24" s="15" t="e">
        <f t="shared" ref="F24:F36" si="1">E24*D24</f>
        <v>#VALUE!</v>
      </c>
      <c r="G24" s="26" t="s">
        <v>334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397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398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333</v>
      </c>
      <c r="C27" s="6" t="s">
        <v>66</v>
      </c>
      <c r="D27" s="18">
        <v>30</v>
      </c>
      <c r="E27" s="22" t="s">
        <v>396</v>
      </c>
      <c r="F27" s="15" t="e">
        <f t="shared" si="1"/>
        <v>#VALUE!</v>
      </c>
      <c r="G27" s="26" t="s">
        <v>335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160</v>
      </c>
      <c r="C28" s="17" t="s">
        <v>32</v>
      </c>
      <c r="D28" s="24">
        <v>1</v>
      </c>
      <c r="E28" s="28" t="s">
        <v>399</v>
      </c>
      <c r="F28" s="15" t="e">
        <f t="shared" si="1"/>
        <v>#VALUE!</v>
      </c>
      <c r="G28" s="16" t="s">
        <v>161</v>
      </c>
      <c r="H28" s="16"/>
    </row>
    <row r="29" spans="1:26" ht="15.75" customHeight="1" x14ac:dyDescent="0.25">
      <c r="A29" s="35">
        <v>44327</v>
      </c>
      <c r="B29" s="23" t="s">
        <v>160</v>
      </c>
      <c r="C29" s="6" t="s">
        <v>56</v>
      </c>
      <c r="D29" s="24">
        <v>1</v>
      </c>
      <c r="E29" s="28" t="s">
        <v>398</v>
      </c>
      <c r="F29" s="15" t="e">
        <f t="shared" si="1"/>
        <v>#VALUE!</v>
      </c>
      <c r="G29" s="16" t="s">
        <v>161</v>
      </c>
      <c r="H29" s="16"/>
    </row>
    <row r="30" spans="1:26" ht="15.75" customHeight="1" x14ac:dyDescent="0.25">
      <c r="A30" s="25">
        <v>44328</v>
      </c>
      <c r="B30" s="17" t="s">
        <v>333</v>
      </c>
      <c r="C30" s="6" t="s">
        <v>66</v>
      </c>
      <c r="D30" s="18">
        <v>30</v>
      </c>
      <c r="E30" s="22" t="s">
        <v>396</v>
      </c>
      <c r="F30" s="15" t="e">
        <f t="shared" si="1"/>
        <v>#VALUE!</v>
      </c>
      <c r="G30" s="26" t="s">
        <v>336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400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150</v>
      </c>
      <c r="C32" s="6" t="s">
        <v>66</v>
      </c>
      <c r="D32" s="18">
        <v>40</v>
      </c>
      <c r="E32" s="22" t="s">
        <v>401</v>
      </c>
      <c r="F32" s="15" t="e">
        <f t="shared" si="1"/>
        <v>#VALUE!</v>
      </c>
      <c r="G32" s="26" t="s">
        <v>151</v>
      </c>
    </row>
    <row r="33" spans="1:26" ht="15.75" customHeight="1" x14ac:dyDescent="0.25">
      <c r="A33" s="25">
        <v>44359</v>
      </c>
      <c r="B33" s="17" t="s">
        <v>173</v>
      </c>
      <c r="C33" s="6" t="s">
        <v>7</v>
      </c>
      <c r="D33" s="18">
        <v>2</v>
      </c>
      <c r="E33" s="22" t="s">
        <v>402</v>
      </c>
      <c r="F33" s="15" t="e">
        <f t="shared" si="1"/>
        <v>#VALUE!</v>
      </c>
      <c r="G33" s="26" t="s">
        <v>174</v>
      </c>
    </row>
    <row r="34" spans="1:26" ht="15.75" customHeight="1" x14ac:dyDescent="0.25">
      <c r="A34" s="25">
        <v>44364</v>
      </c>
      <c r="B34" s="17" t="s">
        <v>253</v>
      </c>
      <c r="C34" s="6" t="s">
        <v>66</v>
      </c>
      <c r="D34" s="18">
        <v>2</v>
      </c>
      <c r="E34" s="22" t="s">
        <v>394</v>
      </c>
      <c r="F34" s="15" t="e">
        <f t="shared" si="1"/>
        <v>#VALUE!</v>
      </c>
      <c r="G34" s="26" t="s">
        <v>254</v>
      </c>
    </row>
    <row r="35" spans="1:26" ht="15.75" customHeight="1" x14ac:dyDescent="0.25">
      <c r="A35" s="25">
        <v>44364</v>
      </c>
      <c r="B35" s="17" t="s">
        <v>253</v>
      </c>
      <c r="C35" s="6" t="s">
        <v>56</v>
      </c>
      <c r="D35" s="18">
        <v>1</v>
      </c>
      <c r="E35" s="22" t="s">
        <v>384</v>
      </c>
      <c r="F35" s="15" t="e">
        <f t="shared" si="1"/>
        <v>#VALUE!</v>
      </c>
      <c r="G35" s="26" t="s">
        <v>254</v>
      </c>
    </row>
    <row r="36" spans="1:26" ht="15.75" customHeight="1" x14ac:dyDescent="0.25">
      <c r="A36" s="25">
        <v>44364</v>
      </c>
      <c r="B36" s="17" t="s">
        <v>373</v>
      </c>
      <c r="C36" s="6" t="s">
        <v>66</v>
      </c>
      <c r="D36" s="18">
        <v>100</v>
      </c>
      <c r="E36" s="22" t="s">
        <v>403</v>
      </c>
      <c r="F36" s="15" t="e">
        <f t="shared" si="1"/>
        <v>#VALUE!</v>
      </c>
      <c r="G36" s="26" t="s">
        <v>374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383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359</v>
      </c>
      <c r="C38" s="6" t="s">
        <v>12</v>
      </c>
      <c r="D38" s="18">
        <v>76</v>
      </c>
      <c r="E38" s="22" t="s">
        <v>404</v>
      </c>
      <c r="F38" s="15" t="e">
        <f t="shared" ref="F38:F57" si="2">E38*D38</f>
        <v>#VALUE!</v>
      </c>
      <c r="G38" s="26" t="s">
        <v>360</v>
      </c>
    </row>
    <row r="39" spans="1:26" ht="15.75" customHeight="1" x14ac:dyDescent="0.25">
      <c r="A39" s="25">
        <v>44372</v>
      </c>
      <c r="B39" s="17" t="s">
        <v>359</v>
      </c>
      <c r="C39" s="6" t="s">
        <v>20</v>
      </c>
      <c r="D39" s="18">
        <v>1</v>
      </c>
      <c r="E39" s="22" t="s">
        <v>385</v>
      </c>
      <c r="F39" s="15" t="e">
        <f t="shared" si="2"/>
        <v>#VALUE!</v>
      </c>
      <c r="G39" s="26" t="s">
        <v>360</v>
      </c>
    </row>
    <row r="40" spans="1:26" ht="15.75" customHeight="1" x14ac:dyDescent="0.25">
      <c r="A40" s="25">
        <v>44372</v>
      </c>
      <c r="B40" s="17" t="s">
        <v>359</v>
      </c>
      <c r="C40" s="6" t="s">
        <v>56</v>
      </c>
      <c r="D40" s="18">
        <v>1</v>
      </c>
      <c r="E40" s="22" t="s">
        <v>405</v>
      </c>
      <c r="F40" s="15" t="e">
        <f t="shared" si="2"/>
        <v>#VALUE!</v>
      </c>
      <c r="G40" s="26" t="s">
        <v>360</v>
      </c>
    </row>
    <row r="41" spans="1:26" ht="15.75" customHeight="1" x14ac:dyDescent="0.25">
      <c r="A41" s="25">
        <v>44373</v>
      </c>
      <c r="B41" s="17" t="s">
        <v>229</v>
      </c>
      <c r="C41" s="17" t="s">
        <v>66</v>
      </c>
      <c r="D41" s="18">
        <v>2</v>
      </c>
      <c r="E41" s="22" t="s">
        <v>400</v>
      </c>
      <c r="F41" s="15" t="e">
        <f t="shared" si="2"/>
        <v>#VALUE!</v>
      </c>
      <c r="G41" s="26" t="s">
        <v>230</v>
      </c>
    </row>
    <row r="42" spans="1:26" ht="15.75" customHeight="1" x14ac:dyDescent="0.25">
      <c r="A42" s="25">
        <v>44376</v>
      </c>
      <c r="B42" s="17" t="s">
        <v>150</v>
      </c>
      <c r="C42" s="17" t="s">
        <v>66</v>
      </c>
      <c r="D42" s="18">
        <v>10</v>
      </c>
      <c r="E42" s="22" t="s">
        <v>401</v>
      </c>
      <c r="F42" s="15" t="e">
        <f t="shared" si="2"/>
        <v>#VALUE!</v>
      </c>
      <c r="G42" s="26" t="s">
        <v>152</v>
      </c>
    </row>
    <row r="43" spans="1:26" ht="15.75" customHeight="1" x14ac:dyDescent="0.25">
      <c r="A43" s="35">
        <v>44377</v>
      </c>
      <c r="B43" s="23" t="s">
        <v>170</v>
      </c>
      <c r="C43" s="23" t="s">
        <v>62</v>
      </c>
      <c r="D43" s="24">
        <v>12</v>
      </c>
      <c r="E43" s="28" t="s">
        <v>406</v>
      </c>
      <c r="F43" s="15" t="e">
        <f t="shared" si="2"/>
        <v>#VALUE!</v>
      </c>
      <c r="G43" s="16" t="s">
        <v>171</v>
      </c>
      <c r="H43" s="16"/>
    </row>
    <row r="44" spans="1:26" ht="15.75" customHeight="1" x14ac:dyDescent="0.25">
      <c r="A44" s="35">
        <v>44377</v>
      </c>
      <c r="B44" s="23" t="s">
        <v>170</v>
      </c>
      <c r="C44" s="43" t="s">
        <v>172</v>
      </c>
      <c r="D44" s="24">
        <v>12</v>
      </c>
      <c r="E44" s="28" t="s">
        <v>407</v>
      </c>
      <c r="F44" s="15" t="e">
        <f t="shared" si="2"/>
        <v>#VALUE!</v>
      </c>
      <c r="G44" s="16" t="s">
        <v>171</v>
      </c>
      <c r="H44" s="16"/>
    </row>
    <row r="45" spans="1:26" ht="15.75" customHeight="1" x14ac:dyDescent="0.25">
      <c r="A45" s="35">
        <v>44377</v>
      </c>
      <c r="B45" s="23" t="s">
        <v>170</v>
      </c>
      <c r="C45" s="23" t="s">
        <v>54</v>
      </c>
      <c r="D45" s="24">
        <v>12</v>
      </c>
      <c r="E45" s="28" t="s">
        <v>408</v>
      </c>
      <c r="F45" s="15" t="e">
        <f t="shared" si="2"/>
        <v>#VALUE!</v>
      </c>
      <c r="G45" s="16" t="s">
        <v>171</v>
      </c>
      <c r="H45" s="16"/>
    </row>
    <row r="46" spans="1:26" ht="15.75" customHeight="1" x14ac:dyDescent="0.25">
      <c r="A46" s="35">
        <v>44377</v>
      </c>
      <c r="B46" s="23" t="s">
        <v>170</v>
      </c>
      <c r="C46" s="17" t="s">
        <v>56</v>
      </c>
      <c r="D46" s="24">
        <v>1</v>
      </c>
      <c r="E46" s="28" t="s">
        <v>384</v>
      </c>
      <c r="F46" s="15" t="e">
        <f t="shared" si="2"/>
        <v>#VALUE!</v>
      </c>
      <c r="G46" s="16" t="s">
        <v>171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253</v>
      </c>
      <c r="C47" s="6" t="s">
        <v>66</v>
      </c>
      <c r="D47" s="18">
        <v>1</v>
      </c>
      <c r="E47" s="22" t="s">
        <v>394</v>
      </c>
      <c r="F47" s="15" t="e">
        <f t="shared" si="2"/>
        <v>#VALUE!</v>
      </c>
      <c r="G47" s="26" t="s">
        <v>255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253</v>
      </c>
      <c r="C48" s="6" t="s">
        <v>56</v>
      </c>
      <c r="D48" s="18">
        <v>1</v>
      </c>
      <c r="E48" s="22" t="s">
        <v>384</v>
      </c>
      <c r="F48" s="15" t="e">
        <f t="shared" si="2"/>
        <v>#VALUE!</v>
      </c>
      <c r="G48" s="26" t="s">
        <v>255</v>
      </c>
    </row>
    <row r="49" spans="1:26" ht="15.75" customHeight="1" x14ac:dyDescent="0.25">
      <c r="A49" s="25">
        <v>44383</v>
      </c>
      <c r="B49" s="17" t="s">
        <v>201</v>
      </c>
      <c r="C49" s="6" t="s">
        <v>66</v>
      </c>
      <c r="D49" s="18">
        <v>6</v>
      </c>
      <c r="E49" s="22" t="s">
        <v>394</v>
      </c>
      <c r="F49" s="15" t="e">
        <f t="shared" si="2"/>
        <v>#VALUE!</v>
      </c>
      <c r="G49" s="26" t="s">
        <v>202</v>
      </c>
    </row>
    <row r="50" spans="1:26" ht="15.75" customHeight="1" x14ac:dyDescent="0.25">
      <c r="A50" s="25">
        <v>44383</v>
      </c>
      <c r="B50" s="17" t="s">
        <v>201</v>
      </c>
      <c r="C50" s="17" t="s">
        <v>56</v>
      </c>
      <c r="D50" s="18">
        <v>1</v>
      </c>
      <c r="E50" s="22" t="s">
        <v>384</v>
      </c>
      <c r="F50" s="15" t="e">
        <f t="shared" si="2"/>
        <v>#VALUE!</v>
      </c>
      <c r="G50" s="26" t="s">
        <v>202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409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183</v>
      </c>
      <c r="C52" s="17" t="s">
        <v>66</v>
      </c>
      <c r="D52" s="18">
        <v>575</v>
      </c>
      <c r="E52" s="22" t="s">
        <v>410</v>
      </c>
      <c r="F52" s="15" t="e">
        <f t="shared" si="2"/>
        <v>#VALUE!</v>
      </c>
      <c r="G52" s="26" t="s">
        <v>184</v>
      </c>
    </row>
    <row r="53" spans="1:26" ht="15.75" customHeight="1" x14ac:dyDescent="0.25">
      <c r="A53" s="25">
        <v>44400</v>
      </c>
      <c r="B53" s="17" t="s">
        <v>183</v>
      </c>
      <c r="C53" s="17" t="s">
        <v>56</v>
      </c>
      <c r="D53" s="18">
        <v>32</v>
      </c>
      <c r="E53" s="22" t="s">
        <v>411</v>
      </c>
      <c r="F53" s="15" t="e">
        <f t="shared" si="2"/>
        <v>#VALUE!</v>
      </c>
      <c r="G53" s="26" t="s">
        <v>184</v>
      </c>
    </row>
    <row r="54" spans="1:26" ht="15.75" customHeight="1" x14ac:dyDescent="0.25">
      <c r="A54" s="25">
        <v>44407</v>
      </c>
      <c r="B54" s="17" t="s">
        <v>183</v>
      </c>
      <c r="C54" s="17" t="s">
        <v>56</v>
      </c>
      <c r="D54" s="18">
        <v>575</v>
      </c>
      <c r="E54" s="22" t="s">
        <v>410</v>
      </c>
      <c r="F54" s="15" t="e">
        <f t="shared" si="2"/>
        <v>#VALUE!</v>
      </c>
      <c r="G54" s="26" t="s">
        <v>185</v>
      </c>
    </row>
    <row r="55" spans="1:26" ht="15.75" customHeight="1" x14ac:dyDescent="0.25">
      <c r="A55" s="25">
        <v>44407</v>
      </c>
      <c r="B55" s="17" t="s">
        <v>183</v>
      </c>
      <c r="C55" s="6" t="s">
        <v>56</v>
      </c>
      <c r="D55" s="18">
        <v>32</v>
      </c>
      <c r="E55" s="22" t="s">
        <v>412</v>
      </c>
      <c r="F55" s="15" t="e">
        <f t="shared" si="2"/>
        <v>#VALUE!</v>
      </c>
      <c r="G55" s="26" t="s">
        <v>185</v>
      </c>
    </row>
    <row r="56" spans="1:26" ht="15.75" customHeight="1" x14ac:dyDescent="0.25">
      <c r="A56" s="25">
        <v>44442</v>
      </c>
      <c r="B56" s="17" t="s">
        <v>266</v>
      </c>
      <c r="C56" s="6" t="s">
        <v>66</v>
      </c>
      <c r="D56" s="18">
        <v>1</v>
      </c>
      <c r="E56" s="22" t="s">
        <v>394</v>
      </c>
      <c r="F56" s="15" t="e">
        <f t="shared" si="2"/>
        <v>#VALUE!</v>
      </c>
      <c r="G56" s="26" t="s">
        <v>267</v>
      </c>
    </row>
    <row r="57" spans="1:26" ht="15.75" customHeight="1" x14ac:dyDescent="0.25">
      <c r="A57" s="25">
        <v>44442</v>
      </c>
      <c r="B57" s="17" t="s">
        <v>266</v>
      </c>
      <c r="C57" s="6" t="s">
        <v>56</v>
      </c>
      <c r="D57" s="18">
        <v>1</v>
      </c>
      <c r="E57" s="22" t="s">
        <v>398</v>
      </c>
      <c r="F57" s="15" t="e">
        <f t="shared" si="2"/>
        <v>#VALUE!</v>
      </c>
      <c r="G57" s="26" t="s">
        <v>267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413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414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415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416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295</v>
      </c>
      <c r="C62" s="6" t="s">
        <v>66</v>
      </c>
      <c r="D62" s="18">
        <v>29</v>
      </c>
      <c r="E62" s="22" t="s">
        <v>417</v>
      </c>
      <c r="F62" s="15" t="e">
        <f t="shared" ref="F62:F78" si="3">E62*D62</f>
        <v>#VALUE!</v>
      </c>
      <c r="G62" s="26" t="s">
        <v>296</v>
      </c>
    </row>
    <row r="63" spans="1:26" ht="15.75" customHeight="1" x14ac:dyDescent="0.25">
      <c r="A63" s="25">
        <v>44463</v>
      </c>
      <c r="B63" s="17" t="s">
        <v>295</v>
      </c>
      <c r="C63" s="42" t="s">
        <v>297</v>
      </c>
      <c r="D63" s="18">
        <v>29</v>
      </c>
      <c r="E63" s="22" t="s">
        <v>418</v>
      </c>
      <c r="F63" s="15" t="e">
        <f t="shared" si="3"/>
        <v>#VALUE!</v>
      </c>
      <c r="G63" s="26" t="s">
        <v>296</v>
      </c>
    </row>
    <row r="64" spans="1:26" ht="15.75" customHeight="1" x14ac:dyDescent="0.25">
      <c r="A64" s="25">
        <v>44469</v>
      </c>
      <c r="B64" s="17" t="s">
        <v>253</v>
      </c>
      <c r="C64" s="17" t="s">
        <v>66</v>
      </c>
      <c r="D64" s="18">
        <v>1</v>
      </c>
      <c r="E64" s="22" t="s">
        <v>394</v>
      </c>
      <c r="F64" s="15" t="e">
        <f t="shared" si="3"/>
        <v>#VALUE!</v>
      </c>
      <c r="G64" s="26" t="s">
        <v>256</v>
      </c>
    </row>
    <row r="65" spans="1:26" ht="15.75" customHeight="1" x14ac:dyDescent="0.25">
      <c r="A65" s="25">
        <v>44469</v>
      </c>
      <c r="B65" s="17" t="s">
        <v>253</v>
      </c>
      <c r="C65" s="6" t="s">
        <v>56</v>
      </c>
      <c r="D65" s="18">
        <v>1</v>
      </c>
      <c r="E65" s="22" t="s">
        <v>384</v>
      </c>
      <c r="F65" s="15" t="e">
        <f t="shared" si="3"/>
        <v>#VALUE!</v>
      </c>
      <c r="G65" s="26" t="s">
        <v>256</v>
      </c>
    </row>
    <row r="66" spans="1:26" ht="15.75" customHeight="1" x14ac:dyDescent="0.25">
      <c r="A66" s="35">
        <v>44474</v>
      </c>
      <c r="B66" s="23" t="s">
        <v>253</v>
      </c>
      <c r="C66" s="42" t="s">
        <v>32</v>
      </c>
      <c r="D66" s="29">
        <v>1</v>
      </c>
      <c r="E66" s="30" t="s">
        <v>419</v>
      </c>
      <c r="F66" s="15" t="e">
        <f t="shared" si="3"/>
        <v>#VALUE!</v>
      </c>
      <c r="G66" s="16" t="s">
        <v>257</v>
      </c>
      <c r="H66" s="16"/>
    </row>
    <row r="67" spans="1:26" ht="15.75" customHeight="1" x14ac:dyDescent="0.25">
      <c r="A67" s="35">
        <v>44474</v>
      </c>
      <c r="B67" s="23" t="s">
        <v>253</v>
      </c>
      <c r="C67" s="42" t="s">
        <v>56</v>
      </c>
      <c r="D67" s="24">
        <v>1</v>
      </c>
      <c r="E67" s="30" t="s">
        <v>384</v>
      </c>
      <c r="F67" s="15" t="e">
        <f t="shared" si="3"/>
        <v>#VALUE!</v>
      </c>
      <c r="G67" s="16" t="s">
        <v>257</v>
      </c>
      <c r="H67" s="16"/>
    </row>
    <row r="68" spans="1:26" x14ac:dyDescent="0.25">
      <c r="A68" s="33">
        <v>44474</v>
      </c>
      <c r="B68" s="31" t="s">
        <v>253</v>
      </c>
      <c r="C68" s="42" t="s">
        <v>32</v>
      </c>
      <c r="D68" s="29">
        <v>1</v>
      </c>
      <c r="E68" s="30" t="s">
        <v>419</v>
      </c>
      <c r="F68" s="15" t="e">
        <f t="shared" si="3"/>
        <v>#VALUE!</v>
      </c>
      <c r="G68" s="16" t="s">
        <v>258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253</v>
      </c>
      <c r="C69" s="17" t="s">
        <v>56</v>
      </c>
      <c r="D69" s="24">
        <v>1</v>
      </c>
      <c r="E69" s="28" t="s">
        <v>398</v>
      </c>
      <c r="F69" s="15" t="e">
        <f t="shared" si="3"/>
        <v>#VALUE!</v>
      </c>
      <c r="G69" s="16" t="s">
        <v>258</v>
      </c>
      <c r="H69" s="16"/>
    </row>
    <row r="70" spans="1:26" ht="15.75" customHeight="1" x14ac:dyDescent="0.25">
      <c r="A70" s="25">
        <v>44477</v>
      </c>
      <c r="B70" s="17" t="s">
        <v>175</v>
      </c>
      <c r="C70" s="17" t="s">
        <v>66</v>
      </c>
      <c r="D70" s="18">
        <v>50</v>
      </c>
      <c r="E70" s="22" t="s">
        <v>394</v>
      </c>
      <c r="F70" s="15" t="e">
        <f t="shared" si="3"/>
        <v>#VALUE!</v>
      </c>
      <c r="G70" s="26" t="s">
        <v>176</v>
      </c>
    </row>
    <row r="71" spans="1:26" ht="15.75" customHeight="1" x14ac:dyDescent="0.25">
      <c r="A71" s="25">
        <v>44477</v>
      </c>
      <c r="B71" s="17" t="s">
        <v>175</v>
      </c>
      <c r="C71" s="17" t="s">
        <v>56</v>
      </c>
      <c r="D71" s="18">
        <v>9</v>
      </c>
      <c r="E71" s="22" t="s">
        <v>384</v>
      </c>
      <c r="F71" s="15" t="e">
        <f t="shared" si="3"/>
        <v>#VALUE!</v>
      </c>
      <c r="G71" s="26" t="s">
        <v>176</v>
      </c>
    </row>
    <row r="72" spans="1:26" ht="15.75" customHeight="1" x14ac:dyDescent="0.25">
      <c r="A72" s="25">
        <v>44477</v>
      </c>
      <c r="B72" s="17" t="s">
        <v>175</v>
      </c>
      <c r="C72" s="6" t="s">
        <v>56</v>
      </c>
      <c r="D72" s="18">
        <v>1</v>
      </c>
      <c r="E72" s="22" t="s">
        <v>398</v>
      </c>
      <c r="F72" s="15" t="e">
        <f t="shared" si="3"/>
        <v>#VALUE!</v>
      </c>
      <c r="G72" s="26" t="s">
        <v>176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420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421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422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423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424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384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425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426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384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179</v>
      </c>
      <c r="C82" s="43" t="s">
        <v>66</v>
      </c>
      <c r="D82" s="24">
        <v>216</v>
      </c>
      <c r="E82" s="28" t="s">
        <v>401</v>
      </c>
      <c r="F82" s="15" t="e">
        <f t="shared" si="4"/>
        <v>#VALUE!</v>
      </c>
      <c r="G82" s="16" t="s">
        <v>180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179</v>
      </c>
      <c r="C83" s="23" t="s">
        <v>55</v>
      </c>
      <c r="D83" s="24">
        <v>216</v>
      </c>
      <c r="E83" s="28" t="s">
        <v>427</v>
      </c>
      <c r="F83" s="15" t="e">
        <f t="shared" si="4"/>
        <v>#VALUE!</v>
      </c>
      <c r="G83" s="16" t="s">
        <v>180</v>
      </c>
      <c r="H83" s="16"/>
    </row>
    <row r="84" spans="1:26" ht="15.75" customHeight="1" x14ac:dyDescent="0.25">
      <c r="A84" s="35">
        <v>44488</v>
      </c>
      <c r="B84" s="23" t="s">
        <v>179</v>
      </c>
      <c r="C84" s="6" t="s">
        <v>56</v>
      </c>
      <c r="D84" s="24">
        <v>12</v>
      </c>
      <c r="E84" s="28" t="s">
        <v>428</v>
      </c>
      <c r="F84" s="15" t="e">
        <f t="shared" si="4"/>
        <v>#VALUE!</v>
      </c>
      <c r="G84" s="16" t="s">
        <v>180</v>
      </c>
      <c r="H84" s="16"/>
    </row>
    <row r="85" spans="1:26" ht="15.75" customHeight="1" x14ac:dyDescent="0.25">
      <c r="A85" s="25">
        <v>44501</v>
      </c>
      <c r="B85" s="17" t="s">
        <v>302</v>
      </c>
      <c r="C85" s="17" t="s">
        <v>66</v>
      </c>
      <c r="D85" s="18">
        <v>1</v>
      </c>
      <c r="E85" s="22" t="s">
        <v>383</v>
      </c>
      <c r="F85" s="15" t="e">
        <f t="shared" si="4"/>
        <v>#VALUE!</v>
      </c>
      <c r="G85" s="26" t="s">
        <v>303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429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430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339</v>
      </c>
      <c r="C88" s="43" t="s">
        <v>60</v>
      </c>
      <c r="D88" s="24">
        <v>400</v>
      </c>
      <c r="E88" s="28" t="s">
        <v>431</v>
      </c>
      <c r="F88" s="15" t="e">
        <f t="shared" ref="F88:F101" si="5">E88*D88</f>
        <v>#VALUE!</v>
      </c>
      <c r="G88" s="16" t="s">
        <v>340</v>
      </c>
      <c r="H88" s="16"/>
    </row>
    <row r="89" spans="1:26" ht="15.75" customHeight="1" x14ac:dyDescent="0.25">
      <c r="A89" s="35">
        <v>44508</v>
      </c>
      <c r="B89" s="23" t="s">
        <v>339</v>
      </c>
      <c r="C89" s="23" t="s">
        <v>55</v>
      </c>
      <c r="D89" s="24">
        <v>400</v>
      </c>
      <c r="E89" s="28" t="s">
        <v>432</v>
      </c>
      <c r="F89" s="15" t="e">
        <f t="shared" si="5"/>
        <v>#VALUE!</v>
      </c>
      <c r="G89" s="16" t="s">
        <v>340</v>
      </c>
      <c r="H89" s="16"/>
    </row>
    <row r="90" spans="1:26" ht="15.75" customHeight="1" x14ac:dyDescent="0.25">
      <c r="A90" s="35">
        <v>44508</v>
      </c>
      <c r="B90" s="23" t="s">
        <v>339</v>
      </c>
      <c r="C90" s="43" t="s">
        <v>297</v>
      </c>
      <c r="D90" s="24">
        <v>400</v>
      </c>
      <c r="E90" s="28" t="s">
        <v>433</v>
      </c>
      <c r="F90" s="15" t="e">
        <f t="shared" si="5"/>
        <v>#VALUE!</v>
      </c>
      <c r="G90" s="16" t="s">
        <v>340</v>
      </c>
      <c r="H90" s="16"/>
    </row>
    <row r="91" spans="1:26" ht="15.75" customHeight="1" x14ac:dyDescent="0.25">
      <c r="A91" s="35">
        <v>44508</v>
      </c>
      <c r="B91" s="23" t="s">
        <v>339</v>
      </c>
      <c r="C91" s="23" t="s">
        <v>341</v>
      </c>
      <c r="D91" s="24">
        <v>400</v>
      </c>
      <c r="E91" s="28" t="s">
        <v>434</v>
      </c>
      <c r="F91" s="15" t="e">
        <f t="shared" si="5"/>
        <v>#VALUE!</v>
      </c>
      <c r="G91" s="16" t="s">
        <v>340</v>
      </c>
      <c r="H91" s="16"/>
    </row>
    <row r="92" spans="1:26" ht="15.75" customHeight="1" x14ac:dyDescent="0.25">
      <c r="A92" s="35">
        <v>44508</v>
      </c>
      <c r="B92" s="23" t="s">
        <v>339</v>
      </c>
      <c r="C92" s="6" t="s">
        <v>56</v>
      </c>
      <c r="D92" s="24">
        <v>22</v>
      </c>
      <c r="E92" s="28" t="s">
        <v>435</v>
      </c>
      <c r="F92" s="15" t="e">
        <f t="shared" si="5"/>
        <v>#VALUE!</v>
      </c>
      <c r="G92" s="16" t="s">
        <v>340</v>
      </c>
      <c r="H92" s="16"/>
    </row>
    <row r="93" spans="1:26" ht="15.75" customHeight="1" x14ac:dyDescent="0.25">
      <c r="A93" s="35">
        <v>44508</v>
      </c>
      <c r="B93" s="23" t="s">
        <v>339</v>
      </c>
      <c r="C93" s="43" t="s">
        <v>12</v>
      </c>
      <c r="D93" s="24">
        <v>400</v>
      </c>
      <c r="E93" s="28" t="s">
        <v>404</v>
      </c>
      <c r="F93" s="15" t="e">
        <f t="shared" si="5"/>
        <v>#VALUE!</v>
      </c>
      <c r="G93" s="16" t="s">
        <v>342</v>
      </c>
      <c r="H93" s="16"/>
    </row>
    <row r="94" spans="1:26" ht="15.75" customHeight="1" x14ac:dyDescent="0.25">
      <c r="A94" s="35">
        <v>44508</v>
      </c>
      <c r="B94" s="23" t="s">
        <v>339</v>
      </c>
      <c r="C94" s="23" t="s">
        <v>55</v>
      </c>
      <c r="D94" s="24">
        <v>400</v>
      </c>
      <c r="E94" s="28" t="s">
        <v>432</v>
      </c>
      <c r="F94" s="15" t="e">
        <f t="shared" si="5"/>
        <v>#VALUE!</v>
      </c>
      <c r="G94" s="16" t="s">
        <v>342</v>
      </c>
      <c r="H94" s="16"/>
    </row>
    <row r="95" spans="1:26" ht="15.75" customHeight="1" x14ac:dyDescent="0.25">
      <c r="A95" s="35">
        <v>44508</v>
      </c>
      <c r="B95" s="23" t="s">
        <v>339</v>
      </c>
      <c r="C95" s="43" t="s">
        <v>297</v>
      </c>
      <c r="D95" s="24">
        <v>400</v>
      </c>
      <c r="E95" s="28" t="s">
        <v>433</v>
      </c>
      <c r="F95" s="15" t="e">
        <f t="shared" si="5"/>
        <v>#VALUE!</v>
      </c>
      <c r="G95" s="16" t="s">
        <v>342</v>
      </c>
      <c r="H95" s="16"/>
    </row>
    <row r="96" spans="1:26" ht="15.75" customHeight="1" x14ac:dyDescent="0.25">
      <c r="A96" s="35">
        <v>44508</v>
      </c>
      <c r="B96" s="23" t="s">
        <v>339</v>
      </c>
      <c r="C96" s="23" t="s">
        <v>341</v>
      </c>
      <c r="D96" s="24">
        <v>400</v>
      </c>
      <c r="E96" s="28" t="s">
        <v>434</v>
      </c>
      <c r="F96" s="15" t="e">
        <f t="shared" si="5"/>
        <v>#VALUE!</v>
      </c>
      <c r="G96" s="16" t="s">
        <v>342</v>
      </c>
      <c r="H96" s="16"/>
    </row>
    <row r="97" spans="1:26" ht="15.75" customHeight="1" x14ac:dyDescent="0.25">
      <c r="A97" s="35">
        <v>44508</v>
      </c>
      <c r="B97" s="23" t="s">
        <v>339</v>
      </c>
      <c r="C97" s="6" t="s">
        <v>56</v>
      </c>
      <c r="D97" s="24">
        <v>22</v>
      </c>
      <c r="E97" s="28" t="s">
        <v>435</v>
      </c>
      <c r="F97" s="15" t="e">
        <f t="shared" si="5"/>
        <v>#VALUE!</v>
      </c>
      <c r="G97" s="16" t="s">
        <v>342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436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398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369</v>
      </c>
      <c r="C100" s="6" t="s">
        <v>60</v>
      </c>
      <c r="D100" s="18">
        <v>1</v>
      </c>
      <c r="E100" s="22" t="s">
        <v>419</v>
      </c>
      <c r="F100" s="15" t="e">
        <f t="shared" si="5"/>
        <v>#VALUE!</v>
      </c>
      <c r="G100" s="26" t="s">
        <v>370</v>
      </c>
    </row>
    <row r="101" spans="1:26" ht="15.75" customHeight="1" x14ac:dyDescent="0.25">
      <c r="A101" s="27">
        <v>44524</v>
      </c>
      <c r="B101" s="17" t="s">
        <v>369</v>
      </c>
      <c r="C101" s="6" t="s">
        <v>56</v>
      </c>
      <c r="D101" s="18">
        <v>1</v>
      </c>
      <c r="E101" s="22" t="s">
        <v>437</v>
      </c>
      <c r="F101" s="15" t="e">
        <f t="shared" si="5"/>
        <v>#VALUE!</v>
      </c>
      <c r="G101" s="26" t="s">
        <v>370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438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439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428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235</v>
      </c>
      <c r="C105" s="6" t="s">
        <v>66</v>
      </c>
      <c r="D105" s="18">
        <v>2</v>
      </c>
      <c r="E105" s="22" t="s">
        <v>440</v>
      </c>
      <c r="F105" s="15" t="e">
        <f t="shared" si="6"/>
        <v>#VALUE!</v>
      </c>
      <c r="G105" s="26" t="s">
        <v>236</v>
      </c>
    </row>
    <row r="106" spans="1:26" ht="15.75" customHeight="1" x14ac:dyDescent="0.25">
      <c r="A106" s="27">
        <v>44544</v>
      </c>
      <c r="B106" s="17" t="s">
        <v>150</v>
      </c>
      <c r="C106" s="17" t="s">
        <v>7</v>
      </c>
      <c r="D106" s="18">
        <v>1</v>
      </c>
      <c r="E106" s="22" t="s">
        <v>425</v>
      </c>
      <c r="F106" s="15" t="e">
        <f t="shared" si="6"/>
        <v>#VALUE!</v>
      </c>
      <c r="G106" s="26" t="s">
        <v>153</v>
      </c>
    </row>
    <row r="107" spans="1:26" ht="15.75" customHeight="1" x14ac:dyDescent="0.25">
      <c r="A107" s="27">
        <v>44544</v>
      </c>
      <c r="B107" s="17" t="s">
        <v>189</v>
      </c>
      <c r="C107" s="17" t="s">
        <v>66</v>
      </c>
      <c r="D107" s="18">
        <v>2</v>
      </c>
      <c r="E107" s="22" t="s">
        <v>394</v>
      </c>
      <c r="F107" s="15" t="e">
        <f t="shared" si="6"/>
        <v>#VALUE!</v>
      </c>
      <c r="G107" s="26" t="s">
        <v>190</v>
      </c>
    </row>
    <row r="108" spans="1:26" ht="15.75" customHeight="1" x14ac:dyDescent="0.25">
      <c r="A108" s="27">
        <v>44544</v>
      </c>
      <c r="B108" s="17" t="s">
        <v>189</v>
      </c>
      <c r="C108" s="17" t="s">
        <v>56</v>
      </c>
      <c r="D108" s="18">
        <v>1</v>
      </c>
      <c r="E108" s="22" t="s">
        <v>384</v>
      </c>
      <c r="F108" s="15" t="e">
        <f t="shared" si="6"/>
        <v>#VALUE!</v>
      </c>
      <c r="G108" s="26" t="s">
        <v>190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400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441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168</v>
      </c>
      <c r="C111" s="43" t="s">
        <v>66</v>
      </c>
      <c r="D111" s="24">
        <v>65</v>
      </c>
      <c r="E111" s="28" t="s">
        <v>417</v>
      </c>
      <c r="F111" s="15" t="e">
        <f t="shared" si="6"/>
        <v>#VALUE!</v>
      </c>
      <c r="G111" s="16" t="s">
        <v>169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168</v>
      </c>
      <c r="C112" s="23" t="s">
        <v>55</v>
      </c>
      <c r="D112" s="24">
        <v>65</v>
      </c>
      <c r="E112" s="28" t="s">
        <v>442</v>
      </c>
      <c r="F112" s="15" t="e">
        <f t="shared" si="6"/>
        <v>#VALUE!</v>
      </c>
      <c r="G112" s="16" t="s">
        <v>169</v>
      </c>
      <c r="H112" s="16"/>
    </row>
    <row r="113" spans="1:26" ht="15.75" customHeight="1" x14ac:dyDescent="0.25">
      <c r="A113" s="34">
        <v>44550</v>
      </c>
      <c r="B113" s="23" t="s">
        <v>168</v>
      </c>
      <c r="C113" s="17" t="s">
        <v>56</v>
      </c>
      <c r="D113" s="24">
        <v>4</v>
      </c>
      <c r="E113" s="28" t="s">
        <v>441</v>
      </c>
      <c r="F113" s="15" t="e">
        <f t="shared" si="6"/>
        <v>#VALUE!</v>
      </c>
      <c r="G113" s="16" t="s">
        <v>169</v>
      </c>
      <c r="H113" s="16"/>
    </row>
    <row r="114" spans="1:26" ht="15.75" customHeight="1" x14ac:dyDescent="0.25">
      <c r="A114" s="25">
        <v>44550</v>
      </c>
      <c r="B114" s="17" t="s">
        <v>373</v>
      </c>
      <c r="C114" s="17" t="s">
        <v>66</v>
      </c>
      <c r="D114" s="18">
        <v>300</v>
      </c>
      <c r="E114" s="22" t="s">
        <v>443</v>
      </c>
      <c r="F114" s="15" t="e">
        <f t="shared" si="6"/>
        <v>#VALUE!</v>
      </c>
      <c r="G114" s="26" t="s">
        <v>375</v>
      </c>
    </row>
    <row r="115" spans="1:26" ht="15.75" customHeight="1" x14ac:dyDescent="0.25">
      <c r="A115" s="27">
        <v>44550</v>
      </c>
      <c r="B115" s="17" t="s">
        <v>373</v>
      </c>
      <c r="C115" s="17" t="s">
        <v>66</v>
      </c>
      <c r="D115" s="18">
        <v>50</v>
      </c>
      <c r="E115" s="22" t="s">
        <v>436</v>
      </c>
      <c r="F115" s="15" t="e">
        <f t="shared" si="6"/>
        <v>#VALUE!</v>
      </c>
      <c r="G115" s="26" t="s">
        <v>376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444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445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446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447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302</v>
      </c>
      <c r="C120" s="17" t="s">
        <v>66</v>
      </c>
      <c r="D120" s="18">
        <v>3</v>
      </c>
      <c r="E120" s="22" t="s">
        <v>383</v>
      </c>
      <c r="F120" s="15" t="e">
        <f t="shared" si="6"/>
        <v>#VALUE!</v>
      </c>
      <c r="G120" s="26" t="s">
        <v>304</v>
      </c>
    </row>
    <row r="121" spans="1:26" ht="15.75" customHeight="1" x14ac:dyDescent="0.25">
      <c r="A121" s="25">
        <v>44585</v>
      </c>
      <c r="B121" s="17" t="s">
        <v>207</v>
      </c>
      <c r="C121" s="6" t="s">
        <v>21</v>
      </c>
      <c r="D121" s="18">
        <v>1</v>
      </c>
      <c r="E121" s="22" t="s">
        <v>448</v>
      </c>
      <c r="F121" s="15" t="e">
        <f t="shared" si="6"/>
        <v>#VALUE!</v>
      </c>
      <c r="G121" s="26" t="s">
        <v>208</v>
      </c>
    </row>
    <row r="122" spans="1:26" ht="15.75" customHeight="1" x14ac:dyDescent="0.25">
      <c r="A122" s="35">
        <v>44600</v>
      </c>
      <c r="B122" s="23" t="s">
        <v>197</v>
      </c>
      <c r="C122" s="23" t="s">
        <v>66</v>
      </c>
      <c r="D122" s="24">
        <v>7</v>
      </c>
      <c r="E122" s="28" t="s">
        <v>417</v>
      </c>
      <c r="F122" s="15" t="e">
        <f t="shared" si="6"/>
        <v>#VALUE!</v>
      </c>
      <c r="G122" s="16" t="s">
        <v>198</v>
      </c>
      <c r="H122" s="16"/>
    </row>
    <row r="123" spans="1:26" ht="15.75" customHeight="1" x14ac:dyDescent="0.25">
      <c r="A123" s="35">
        <v>44600</v>
      </c>
      <c r="B123" s="23" t="s">
        <v>197</v>
      </c>
      <c r="C123" s="23" t="s">
        <v>55</v>
      </c>
      <c r="D123" s="24">
        <v>7</v>
      </c>
      <c r="E123" s="28" t="s">
        <v>442</v>
      </c>
      <c r="F123" s="15" t="e">
        <f t="shared" si="6"/>
        <v>#VALUE!</v>
      </c>
      <c r="G123" s="16" t="s">
        <v>198</v>
      </c>
      <c r="H123" s="16"/>
    </row>
    <row r="124" spans="1:26" ht="15.75" customHeight="1" x14ac:dyDescent="0.25">
      <c r="A124" s="35">
        <v>44600</v>
      </c>
      <c r="B124" s="23" t="s">
        <v>197</v>
      </c>
      <c r="C124" s="6" t="s">
        <v>56</v>
      </c>
      <c r="D124" s="24">
        <v>1</v>
      </c>
      <c r="E124" s="28" t="s">
        <v>449</v>
      </c>
      <c r="F124" s="15" t="e">
        <f t="shared" si="6"/>
        <v>#VALUE!</v>
      </c>
      <c r="G124" s="16" t="s">
        <v>198</v>
      </c>
      <c r="H124" s="16"/>
    </row>
    <row r="125" spans="1:26" ht="15.75" customHeight="1" x14ac:dyDescent="0.25">
      <c r="A125" s="35">
        <v>44601</v>
      </c>
      <c r="B125" s="23" t="s">
        <v>330</v>
      </c>
      <c r="C125" s="43" t="s">
        <v>66</v>
      </c>
      <c r="D125" s="24">
        <v>1</v>
      </c>
      <c r="E125" s="28" t="s">
        <v>450</v>
      </c>
      <c r="F125" s="15" t="e">
        <f t="shared" si="6"/>
        <v>#VALUE!</v>
      </c>
      <c r="G125" s="16" t="s">
        <v>331</v>
      </c>
      <c r="H125" s="16"/>
    </row>
    <row r="126" spans="1:26" ht="15.75" customHeight="1" x14ac:dyDescent="0.25">
      <c r="A126" s="35">
        <v>44601</v>
      </c>
      <c r="B126" s="23" t="s">
        <v>330</v>
      </c>
      <c r="C126" s="17" t="s">
        <v>56</v>
      </c>
      <c r="D126" s="24">
        <v>1</v>
      </c>
      <c r="E126" s="28" t="s">
        <v>451</v>
      </c>
      <c r="F126" s="15" t="e">
        <f t="shared" si="6"/>
        <v>#VALUE!</v>
      </c>
      <c r="G126" s="16" t="s">
        <v>331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452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453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177</v>
      </c>
      <c r="C129" s="43" t="s">
        <v>66</v>
      </c>
      <c r="D129" s="29">
        <v>100</v>
      </c>
      <c r="E129" s="30" t="s">
        <v>454</v>
      </c>
      <c r="F129" s="15" t="e">
        <f t="shared" si="6"/>
        <v>#VALUE!</v>
      </c>
      <c r="G129" s="16" t="s">
        <v>178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177</v>
      </c>
      <c r="C130" s="6" t="s">
        <v>56</v>
      </c>
      <c r="D130" s="24">
        <v>1</v>
      </c>
      <c r="E130" s="28" t="s">
        <v>445</v>
      </c>
      <c r="F130" s="15" t="e">
        <f t="shared" si="6"/>
        <v>#VALUE!</v>
      </c>
      <c r="G130" s="16" t="s">
        <v>178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235</v>
      </c>
      <c r="C131" s="17" t="s">
        <v>66</v>
      </c>
      <c r="D131" s="18">
        <v>1</v>
      </c>
      <c r="E131" s="22" t="s">
        <v>440</v>
      </c>
      <c r="F131" s="15" t="e">
        <f t="shared" si="6"/>
        <v>#VALUE!</v>
      </c>
      <c r="G131" s="26" t="s">
        <v>237</v>
      </c>
    </row>
    <row r="132" spans="1:26" ht="15.75" customHeight="1" x14ac:dyDescent="0.25">
      <c r="A132" s="25">
        <v>44620</v>
      </c>
      <c r="B132" s="17" t="s">
        <v>324</v>
      </c>
      <c r="C132" s="17" t="s">
        <v>60</v>
      </c>
      <c r="D132" s="18">
        <v>14</v>
      </c>
      <c r="E132" s="22" t="s">
        <v>419</v>
      </c>
      <c r="F132" s="15" t="e">
        <f t="shared" si="6"/>
        <v>#VALUE!</v>
      </c>
      <c r="G132" s="26" t="s">
        <v>325</v>
      </c>
    </row>
    <row r="133" spans="1:26" ht="15.75" customHeight="1" x14ac:dyDescent="0.25">
      <c r="A133" s="25">
        <v>44620</v>
      </c>
      <c r="B133" s="17" t="s">
        <v>324</v>
      </c>
      <c r="C133" s="6" t="s">
        <v>66</v>
      </c>
      <c r="D133" s="18">
        <v>4</v>
      </c>
      <c r="E133" s="22" t="s">
        <v>455</v>
      </c>
      <c r="F133" s="15" t="e">
        <f t="shared" si="6"/>
        <v>#VALUE!</v>
      </c>
      <c r="G133" s="26" t="s">
        <v>325</v>
      </c>
    </row>
    <row r="134" spans="1:26" ht="15.75" customHeight="1" x14ac:dyDescent="0.25">
      <c r="A134" s="41">
        <v>44620</v>
      </c>
      <c r="B134" s="23" t="s">
        <v>330</v>
      </c>
      <c r="C134" s="6" t="s">
        <v>32</v>
      </c>
      <c r="D134" s="24">
        <v>1</v>
      </c>
      <c r="E134" s="15" t="s">
        <v>453</v>
      </c>
      <c r="F134" s="15" t="e">
        <f t="shared" si="6"/>
        <v>#VALUE!</v>
      </c>
      <c r="G134" s="16" t="s">
        <v>332</v>
      </c>
      <c r="H134" s="16"/>
    </row>
    <row r="135" spans="1:26" ht="15.75" customHeight="1" x14ac:dyDescent="0.25">
      <c r="A135" s="41">
        <v>44620</v>
      </c>
      <c r="B135" s="23" t="s">
        <v>330</v>
      </c>
      <c r="C135" s="17" t="s">
        <v>56</v>
      </c>
      <c r="D135" s="24">
        <v>1</v>
      </c>
      <c r="E135" s="15" t="s">
        <v>451</v>
      </c>
      <c r="F135" s="15" t="e">
        <f t="shared" si="6"/>
        <v>#VALUE!</v>
      </c>
      <c r="G135" s="16" t="s">
        <v>332</v>
      </c>
      <c r="H135" s="16"/>
    </row>
    <row r="136" spans="1:26" ht="15.75" customHeight="1" x14ac:dyDescent="0.25">
      <c r="A136" s="25">
        <v>44634</v>
      </c>
      <c r="B136" s="17" t="s">
        <v>348</v>
      </c>
      <c r="C136" s="6" t="s">
        <v>66</v>
      </c>
      <c r="D136" s="18">
        <v>9</v>
      </c>
      <c r="E136" s="22" t="s">
        <v>400</v>
      </c>
      <c r="F136" s="15" t="e">
        <f t="shared" si="6"/>
        <v>#VALUE!</v>
      </c>
      <c r="G136" s="26" t="s">
        <v>349</v>
      </c>
    </row>
    <row r="137" spans="1:26" ht="15.75" customHeight="1" x14ac:dyDescent="0.25">
      <c r="A137" s="25">
        <v>44638</v>
      </c>
      <c r="B137" s="17" t="s">
        <v>235</v>
      </c>
      <c r="C137" s="17" t="s">
        <v>66</v>
      </c>
      <c r="D137" s="18">
        <v>3</v>
      </c>
      <c r="E137" s="22" t="s">
        <v>456</v>
      </c>
      <c r="F137" s="15" t="e">
        <f t="shared" si="6"/>
        <v>#VALUE!</v>
      </c>
      <c r="G137" s="26" t="s">
        <v>238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457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445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195</v>
      </c>
      <c r="C140" s="6" t="s">
        <v>66</v>
      </c>
      <c r="D140" s="18">
        <v>1</v>
      </c>
      <c r="E140" s="22" t="s">
        <v>450</v>
      </c>
      <c r="F140" s="15" t="e">
        <f t="shared" si="6"/>
        <v>#VALUE!</v>
      </c>
      <c r="G140" s="26" t="s">
        <v>196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195</v>
      </c>
      <c r="C141" s="42" t="s">
        <v>56</v>
      </c>
      <c r="D141" s="44">
        <v>1</v>
      </c>
      <c r="E141" s="46" t="s">
        <v>447</v>
      </c>
      <c r="F141" s="32" t="e">
        <f t="shared" si="6"/>
        <v>#VALUE!</v>
      </c>
      <c r="G141" s="26" t="s">
        <v>196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302</v>
      </c>
      <c r="C142" s="17" t="s">
        <v>66</v>
      </c>
      <c r="D142" s="18">
        <v>2</v>
      </c>
      <c r="E142" s="22" t="s">
        <v>458</v>
      </c>
      <c r="F142" s="15" t="e">
        <f t="shared" si="6"/>
        <v>#VALUE!</v>
      </c>
      <c r="G142" s="26" t="s">
        <v>305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459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317</v>
      </c>
      <c r="C144" s="6" t="s">
        <v>313</v>
      </c>
      <c r="D144" s="18">
        <v>1</v>
      </c>
      <c r="E144" s="22" t="s">
        <v>460</v>
      </c>
      <c r="F144" s="15" t="e">
        <f t="shared" si="6"/>
        <v>#VALUE!</v>
      </c>
      <c r="G144" s="26" t="s">
        <v>292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207</v>
      </c>
      <c r="C145" s="6" t="s">
        <v>66</v>
      </c>
      <c r="D145" s="18">
        <v>2</v>
      </c>
      <c r="E145" s="22" t="s">
        <v>461</v>
      </c>
      <c r="F145" s="15" t="e">
        <f t="shared" si="6"/>
        <v>#VALUE!</v>
      </c>
      <c r="G145" s="26" t="s">
        <v>209</v>
      </c>
    </row>
    <row r="146" spans="1:26" ht="15.75" customHeight="1" x14ac:dyDescent="0.25">
      <c r="A146" s="25">
        <v>44657</v>
      </c>
      <c r="B146" s="17" t="s">
        <v>207</v>
      </c>
      <c r="C146" s="17" t="s">
        <v>210</v>
      </c>
      <c r="D146" s="18">
        <v>3</v>
      </c>
      <c r="E146" s="22" t="s">
        <v>462</v>
      </c>
      <c r="F146" s="15" t="e">
        <f t="shared" si="6"/>
        <v>#VALUE!</v>
      </c>
      <c r="G146" s="26" t="s">
        <v>209</v>
      </c>
    </row>
    <row r="147" spans="1:26" ht="15.75" customHeight="1" x14ac:dyDescent="0.25">
      <c r="A147" s="25">
        <v>44658</v>
      </c>
      <c r="B147" s="17" t="s">
        <v>302</v>
      </c>
      <c r="C147" s="6" t="s">
        <v>66</v>
      </c>
      <c r="D147" s="18">
        <v>3</v>
      </c>
      <c r="E147" s="22" t="s">
        <v>458</v>
      </c>
      <c r="F147" s="15" t="e">
        <f t="shared" si="6"/>
        <v>#VALUE!</v>
      </c>
      <c r="G147" s="26" t="s">
        <v>306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463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464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465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466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467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468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469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312</v>
      </c>
      <c r="C155" s="6" t="s">
        <v>313</v>
      </c>
      <c r="D155" s="18">
        <v>1</v>
      </c>
      <c r="E155" s="22" t="s">
        <v>460</v>
      </c>
      <c r="F155" s="15" t="e">
        <f t="shared" si="7"/>
        <v>#VALUE!</v>
      </c>
      <c r="G155" s="26" t="s">
        <v>314</v>
      </c>
    </row>
    <row r="156" spans="1:26" ht="15.75" customHeight="1" x14ac:dyDescent="0.25">
      <c r="A156" s="35">
        <v>44680</v>
      </c>
      <c r="B156" s="23" t="s">
        <v>193</v>
      </c>
      <c r="C156" s="23" t="s">
        <v>10</v>
      </c>
      <c r="D156" s="24">
        <v>1</v>
      </c>
      <c r="E156" s="28" t="s">
        <v>470</v>
      </c>
      <c r="F156" s="15" t="e">
        <f t="shared" si="7"/>
        <v>#VALUE!</v>
      </c>
      <c r="G156" s="16" t="s">
        <v>194</v>
      </c>
      <c r="H156" s="16"/>
    </row>
    <row r="157" spans="1:26" ht="15.75" customHeight="1" x14ac:dyDescent="0.25">
      <c r="A157" s="35">
        <v>44680</v>
      </c>
      <c r="B157" s="23" t="s">
        <v>193</v>
      </c>
      <c r="C157" s="6" t="s">
        <v>56</v>
      </c>
      <c r="D157" s="24">
        <v>1</v>
      </c>
      <c r="E157" s="28" t="s">
        <v>441</v>
      </c>
      <c r="F157" s="15" t="e">
        <f t="shared" si="7"/>
        <v>#VALUE!</v>
      </c>
      <c r="G157" s="16" t="s">
        <v>194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458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326</v>
      </c>
      <c r="C159" s="6" t="s">
        <v>37</v>
      </c>
      <c r="D159" s="18">
        <v>40</v>
      </c>
      <c r="E159" s="22" t="s">
        <v>467</v>
      </c>
      <c r="F159" s="15" t="e">
        <f t="shared" ref="F159:F172" si="8">E159*D159</f>
        <v>#VALUE!</v>
      </c>
      <c r="G159" s="26" t="s">
        <v>327</v>
      </c>
    </row>
    <row r="160" spans="1:26" ht="15.75" customHeight="1" x14ac:dyDescent="0.25">
      <c r="A160" s="25">
        <v>44693</v>
      </c>
      <c r="B160" s="17" t="s">
        <v>326</v>
      </c>
      <c r="C160" s="6" t="s">
        <v>56</v>
      </c>
      <c r="D160" s="18">
        <v>1</v>
      </c>
      <c r="E160" s="22" t="s">
        <v>445</v>
      </c>
      <c r="F160" s="15" t="e">
        <f t="shared" si="8"/>
        <v>#VALUE!</v>
      </c>
      <c r="G160" s="26" t="s">
        <v>327</v>
      </c>
    </row>
    <row r="161" spans="1:26" ht="15.75" customHeight="1" x14ac:dyDescent="0.25">
      <c r="A161" s="25">
        <v>44697</v>
      </c>
      <c r="B161" s="17" t="s">
        <v>235</v>
      </c>
      <c r="C161" s="6" t="s">
        <v>66</v>
      </c>
      <c r="D161" s="18">
        <v>4</v>
      </c>
      <c r="E161" s="22" t="s">
        <v>456</v>
      </c>
      <c r="F161" s="15" t="e">
        <f t="shared" si="8"/>
        <v>#VALUE!</v>
      </c>
      <c r="G161" s="26" t="s">
        <v>239</v>
      </c>
    </row>
    <row r="162" spans="1:26" ht="15.75" customHeight="1" x14ac:dyDescent="0.25">
      <c r="A162" s="35">
        <v>44704</v>
      </c>
      <c r="B162" s="23" t="s">
        <v>197</v>
      </c>
      <c r="C162" s="23" t="s">
        <v>60</v>
      </c>
      <c r="D162" s="24">
        <v>9</v>
      </c>
      <c r="E162" s="28" t="s">
        <v>471</v>
      </c>
      <c r="F162" s="15" t="e">
        <f t="shared" si="8"/>
        <v>#VALUE!</v>
      </c>
      <c r="G162" s="16" t="s">
        <v>199</v>
      </c>
      <c r="H162" s="16"/>
    </row>
    <row r="163" spans="1:26" ht="15.75" customHeight="1" x14ac:dyDescent="0.25">
      <c r="A163" s="35">
        <v>44704</v>
      </c>
      <c r="B163" s="23" t="s">
        <v>197</v>
      </c>
      <c r="C163" s="6" t="s">
        <v>56</v>
      </c>
      <c r="D163" s="24">
        <v>1</v>
      </c>
      <c r="E163" s="28" t="s">
        <v>472</v>
      </c>
      <c r="F163" s="15" t="e">
        <f t="shared" si="8"/>
        <v>#VALUE!</v>
      </c>
      <c r="G163" s="16" t="s">
        <v>199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453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451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315</v>
      </c>
      <c r="C166" s="42" t="s">
        <v>37</v>
      </c>
      <c r="D166" s="44">
        <v>26</v>
      </c>
      <c r="E166" s="46" t="s">
        <v>473</v>
      </c>
      <c r="F166" s="15" t="e">
        <f t="shared" si="8"/>
        <v>#VALUE!</v>
      </c>
      <c r="G166" s="26" t="s">
        <v>316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315</v>
      </c>
      <c r="C167" s="6" t="s">
        <v>54</v>
      </c>
      <c r="D167" s="18">
        <v>104</v>
      </c>
      <c r="E167" s="22" t="s">
        <v>418</v>
      </c>
      <c r="F167" s="15" t="e">
        <f t="shared" si="8"/>
        <v>#VALUE!</v>
      </c>
      <c r="G167" s="26" t="s">
        <v>316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315</v>
      </c>
      <c r="C168" s="17" t="s">
        <v>26</v>
      </c>
      <c r="D168" s="18">
        <v>1</v>
      </c>
      <c r="E168" s="22" t="s">
        <v>474</v>
      </c>
      <c r="F168" s="15" t="e">
        <f t="shared" si="8"/>
        <v>#VALUE!</v>
      </c>
      <c r="G168" s="26" t="s">
        <v>316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459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451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253</v>
      </c>
      <c r="C171" s="17" t="s">
        <v>32</v>
      </c>
      <c r="D171" s="24">
        <v>1</v>
      </c>
      <c r="E171" s="28" t="s">
        <v>453</v>
      </c>
      <c r="F171" s="15" t="e">
        <f t="shared" si="8"/>
        <v>#VALUE!</v>
      </c>
      <c r="G171" s="16" t="s">
        <v>259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253</v>
      </c>
      <c r="C172" s="6" t="s">
        <v>56</v>
      </c>
      <c r="D172" s="24">
        <v>1</v>
      </c>
      <c r="E172" s="28" t="s">
        <v>437</v>
      </c>
      <c r="F172" s="15" t="e">
        <f t="shared" si="8"/>
        <v>#VALUE!</v>
      </c>
      <c r="G172" s="16" t="s">
        <v>259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475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476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211</v>
      </c>
      <c r="C175" s="42" t="s">
        <v>66</v>
      </c>
      <c r="D175" s="44">
        <v>20</v>
      </c>
      <c r="E175" s="46" t="s">
        <v>477</v>
      </c>
      <c r="F175" s="15" t="e">
        <f t="shared" ref="F175:F206" si="9">E175*D175</f>
        <v>#VALUE!</v>
      </c>
      <c r="G175" s="26" t="s">
        <v>212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211</v>
      </c>
      <c r="C176" s="6" t="s">
        <v>56</v>
      </c>
      <c r="D176" s="18">
        <v>18</v>
      </c>
      <c r="E176" s="22" t="s">
        <v>478</v>
      </c>
      <c r="F176" s="15" t="e">
        <f t="shared" si="9"/>
        <v>#VALUE!</v>
      </c>
      <c r="G176" s="26" t="s">
        <v>212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211</v>
      </c>
      <c r="C177" s="17" t="s">
        <v>56</v>
      </c>
      <c r="D177" s="18">
        <v>2</v>
      </c>
      <c r="E177" s="22" t="s">
        <v>451</v>
      </c>
      <c r="F177" s="15" t="e">
        <f t="shared" si="9"/>
        <v>#VALUE!</v>
      </c>
      <c r="G177" s="26" t="s">
        <v>212</v>
      </c>
    </row>
    <row r="178" spans="1:26" ht="15.75" customHeight="1" x14ac:dyDescent="0.25">
      <c r="A178" s="25">
        <v>44734</v>
      </c>
      <c r="B178" s="17" t="s">
        <v>150</v>
      </c>
      <c r="C178" s="6" t="s">
        <v>7</v>
      </c>
      <c r="D178" s="18">
        <v>1</v>
      </c>
      <c r="E178" s="22" t="s">
        <v>479</v>
      </c>
      <c r="F178" s="15" t="e">
        <f t="shared" si="9"/>
        <v>#VALUE!</v>
      </c>
      <c r="G178" s="26" t="s">
        <v>154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480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453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467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164</v>
      </c>
      <c r="C182" s="6" t="s">
        <v>21</v>
      </c>
      <c r="D182" s="18">
        <v>1</v>
      </c>
      <c r="E182" s="22" t="s">
        <v>481</v>
      </c>
      <c r="F182" s="15" t="e">
        <f t="shared" si="9"/>
        <v>#VALUE!</v>
      </c>
      <c r="G182" s="26" t="s">
        <v>165</v>
      </c>
    </row>
    <row r="183" spans="1:26" ht="15.75" customHeight="1" x14ac:dyDescent="0.25">
      <c r="A183" s="25">
        <v>44740</v>
      </c>
      <c r="B183" s="17" t="s">
        <v>164</v>
      </c>
      <c r="C183" s="17" t="s">
        <v>26</v>
      </c>
      <c r="D183" s="18">
        <v>1</v>
      </c>
      <c r="E183" s="22" t="s">
        <v>482</v>
      </c>
      <c r="F183" s="15" t="e">
        <f t="shared" si="9"/>
        <v>#VALUE!</v>
      </c>
      <c r="G183" s="26" t="s">
        <v>165</v>
      </c>
    </row>
    <row r="184" spans="1:26" ht="15.75" customHeight="1" x14ac:dyDescent="0.25">
      <c r="A184" s="25">
        <v>44740</v>
      </c>
      <c r="B184" s="17" t="s">
        <v>164</v>
      </c>
      <c r="C184" s="17" t="s">
        <v>56</v>
      </c>
      <c r="D184" s="18">
        <v>1</v>
      </c>
      <c r="E184" s="22" t="s">
        <v>472</v>
      </c>
      <c r="F184" s="15" t="e">
        <f t="shared" si="9"/>
        <v>#VALUE!</v>
      </c>
      <c r="G184" s="26" t="s">
        <v>165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456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483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242</v>
      </c>
      <c r="C187" s="6" t="s">
        <v>243</v>
      </c>
      <c r="D187" s="18">
        <v>1</v>
      </c>
      <c r="E187" s="22" t="s">
        <v>484</v>
      </c>
      <c r="F187" s="15" t="e">
        <f t="shared" si="9"/>
        <v>#VALUE!</v>
      </c>
      <c r="G187" s="26" t="s">
        <v>244</v>
      </c>
    </row>
    <row r="188" spans="1:26" ht="15.75" customHeight="1" x14ac:dyDescent="0.25">
      <c r="A188" s="25">
        <v>44756</v>
      </c>
      <c r="B188" s="17" t="s">
        <v>242</v>
      </c>
      <c r="C188" s="6" t="s">
        <v>56</v>
      </c>
      <c r="D188" s="18">
        <v>1</v>
      </c>
      <c r="E188" s="22" t="s">
        <v>451</v>
      </c>
      <c r="F188" s="15" t="e">
        <f t="shared" si="9"/>
        <v>#VALUE!</v>
      </c>
      <c r="G188" s="26" t="s">
        <v>244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450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451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307</v>
      </c>
      <c r="C191" s="17" t="s">
        <v>66</v>
      </c>
      <c r="D191" s="18">
        <v>12</v>
      </c>
      <c r="E191" s="22" t="s">
        <v>450</v>
      </c>
      <c r="F191" s="15" t="e">
        <f t="shared" si="9"/>
        <v>#VALUE!</v>
      </c>
      <c r="G191" s="26" t="s">
        <v>308</v>
      </c>
    </row>
    <row r="192" spans="1:26" ht="15.75" customHeight="1" x14ac:dyDescent="0.25">
      <c r="A192" s="25">
        <v>44761</v>
      </c>
      <c r="B192" s="17" t="s">
        <v>307</v>
      </c>
      <c r="C192" s="17" t="s">
        <v>56</v>
      </c>
      <c r="D192" s="18">
        <v>1</v>
      </c>
      <c r="E192" s="22" t="s">
        <v>451</v>
      </c>
      <c r="F192" s="15" t="e">
        <f t="shared" si="9"/>
        <v>#VALUE!</v>
      </c>
      <c r="G192" s="26" t="s">
        <v>308</v>
      </c>
    </row>
    <row r="193" spans="1:26" x14ac:dyDescent="0.25">
      <c r="A193" s="36">
        <v>44763</v>
      </c>
      <c r="B193" s="42" t="s">
        <v>264</v>
      </c>
      <c r="C193" s="42" t="s">
        <v>66</v>
      </c>
      <c r="D193" s="44">
        <v>288</v>
      </c>
      <c r="E193" s="46" t="s">
        <v>485</v>
      </c>
      <c r="F193" s="15" t="e">
        <f t="shared" si="9"/>
        <v>#VALUE!</v>
      </c>
      <c r="G193" s="26" t="s">
        <v>265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264</v>
      </c>
      <c r="C194" s="17" t="s">
        <v>55</v>
      </c>
      <c r="D194" s="18">
        <v>288</v>
      </c>
      <c r="E194" s="22" t="s">
        <v>486</v>
      </c>
      <c r="F194" s="15" t="e">
        <f t="shared" si="9"/>
        <v>#VALUE!</v>
      </c>
      <c r="G194" s="26" t="s">
        <v>265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264</v>
      </c>
      <c r="C195" s="17" t="s">
        <v>56</v>
      </c>
      <c r="D195" s="18">
        <v>1</v>
      </c>
      <c r="E195" s="22" t="s">
        <v>487</v>
      </c>
      <c r="F195" s="15" t="e">
        <f t="shared" si="9"/>
        <v>#VALUE!</v>
      </c>
      <c r="G195" s="26" t="s">
        <v>265</v>
      </c>
    </row>
    <row r="196" spans="1:26" ht="15.75" customHeight="1" x14ac:dyDescent="0.25">
      <c r="A196" s="35">
        <v>44765</v>
      </c>
      <c r="B196" s="23" t="s">
        <v>197</v>
      </c>
      <c r="C196" s="23" t="s">
        <v>60</v>
      </c>
      <c r="D196" s="24">
        <v>10</v>
      </c>
      <c r="E196" s="28" t="s">
        <v>471</v>
      </c>
      <c r="F196" s="15" t="e">
        <f t="shared" si="9"/>
        <v>#VALUE!</v>
      </c>
      <c r="G196" s="16" t="s">
        <v>200</v>
      </c>
      <c r="H196" s="16"/>
    </row>
    <row r="197" spans="1:26" ht="15.75" customHeight="1" x14ac:dyDescent="0.25">
      <c r="A197" s="35">
        <v>44765</v>
      </c>
      <c r="B197" s="23" t="s">
        <v>197</v>
      </c>
      <c r="C197" s="17" t="s">
        <v>56</v>
      </c>
      <c r="D197" s="24">
        <v>1</v>
      </c>
      <c r="E197" s="28" t="s">
        <v>472</v>
      </c>
      <c r="F197" s="15" t="e">
        <f t="shared" si="9"/>
        <v>#VALUE!</v>
      </c>
      <c r="G197" s="16" t="s">
        <v>200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450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337</v>
      </c>
      <c r="C199" s="17" t="s">
        <v>114</v>
      </c>
      <c r="D199" s="18">
        <v>1</v>
      </c>
      <c r="E199" s="22" t="s">
        <v>436</v>
      </c>
      <c r="F199" s="15" t="e">
        <f t="shared" si="9"/>
        <v>#VALUE!</v>
      </c>
      <c r="G199" s="26" t="s">
        <v>338</v>
      </c>
    </row>
    <row r="200" spans="1:26" ht="15.75" customHeight="1" x14ac:dyDescent="0.25">
      <c r="A200" s="25">
        <v>44789</v>
      </c>
      <c r="B200" s="17" t="s">
        <v>282</v>
      </c>
      <c r="C200" s="17" t="s">
        <v>66</v>
      </c>
      <c r="D200" s="18">
        <v>12</v>
      </c>
      <c r="E200" s="22" t="s">
        <v>488</v>
      </c>
      <c r="F200" s="15" t="e">
        <f t="shared" si="9"/>
        <v>#VALUE!</v>
      </c>
      <c r="G200" s="26" t="s">
        <v>283</v>
      </c>
    </row>
    <row r="201" spans="1:26" ht="15.75" customHeight="1" x14ac:dyDescent="0.25">
      <c r="A201" s="25">
        <v>44789</v>
      </c>
      <c r="B201" s="17" t="s">
        <v>282</v>
      </c>
      <c r="C201" s="17" t="s">
        <v>56</v>
      </c>
      <c r="D201" s="18">
        <v>1</v>
      </c>
      <c r="E201" s="22" t="s">
        <v>489</v>
      </c>
      <c r="F201" s="15" t="e">
        <f t="shared" si="9"/>
        <v>#VALUE!</v>
      </c>
      <c r="G201" s="26" t="s">
        <v>283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490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451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450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451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450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451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253</v>
      </c>
      <c r="C208" s="17" t="s">
        <v>32</v>
      </c>
      <c r="D208" s="24">
        <v>1</v>
      </c>
      <c r="E208" s="28" t="s">
        <v>491</v>
      </c>
      <c r="F208" s="15" t="e">
        <f t="shared" si="10"/>
        <v>#VALUE!</v>
      </c>
      <c r="G208" s="16" t="s">
        <v>260</v>
      </c>
      <c r="H208" s="16"/>
    </row>
    <row r="209" spans="1:26" ht="15.75" customHeight="1" x14ac:dyDescent="0.25">
      <c r="A209" s="35">
        <v>44796</v>
      </c>
      <c r="B209" s="23" t="s">
        <v>253</v>
      </c>
      <c r="C209" s="43" t="s">
        <v>172</v>
      </c>
      <c r="D209" s="24">
        <v>1</v>
      </c>
      <c r="E209" s="28" t="s">
        <v>492</v>
      </c>
      <c r="F209" s="15" t="e">
        <f t="shared" si="10"/>
        <v>#VALUE!</v>
      </c>
      <c r="G209" s="16" t="s">
        <v>260</v>
      </c>
      <c r="H209" s="16"/>
    </row>
    <row r="210" spans="1:26" ht="15.75" customHeight="1" x14ac:dyDescent="0.25">
      <c r="A210" s="35">
        <v>44796</v>
      </c>
      <c r="B210" s="23" t="s">
        <v>253</v>
      </c>
      <c r="C210" s="17" t="s">
        <v>56</v>
      </c>
      <c r="D210" s="24">
        <v>1</v>
      </c>
      <c r="E210" s="28" t="s">
        <v>451</v>
      </c>
      <c r="F210" s="15" t="e">
        <f t="shared" si="10"/>
        <v>#VALUE!</v>
      </c>
      <c r="G210" s="16" t="s">
        <v>260</v>
      </c>
      <c r="H210" s="16"/>
    </row>
    <row r="211" spans="1:26" ht="15.75" customHeight="1" x14ac:dyDescent="0.25">
      <c r="A211" s="35">
        <v>44797</v>
      </c>
      <c r="B211" s="23" t="s">
        <v>253</v>
      </c>
      <c r="C211" s="17" t="s">
        <v>32</v>
      </c>
      <c r="D211" s="24">
        <v>1</v>
      </c>
      <c r="E211" s="28" t="s">
        <v>453</v>
      </c>
      <c r="F211" s="15" t="e">
        <f t="shared" si="10"/>
        <v>#VALUE!</v>
      </c>
      <c r="G211" s="16" t="s">
        <v>261</v>
      </c>
      <c r="H211" s="16"/>
    </row>
    <row r="212" spans="1:26" ht="15.75" customHeight="1" x14ac:dyDescent="0.25">
      <c r="A212" s="35">
        <v>44797</v>
      </c>
      <c r="B212" s="23" t="s">
        <v>253</v>
      </c>
      <c r="C212" s="17" t="s">
        <v>56</v>
      </c>
      <c r="D212" s="24">
        <v>1</v>
      </c>
      <c r="E212" s="28" t="s">
        <v>437</v>
      </c>
      <c r="F212" s="15" t="e">
        <f t="shared" si="10"/>
        <v>#VALUE!</v>
      </c>
      <c r="G212" s="16" t="s">
        <v>261</v>
      </c>
      <c r="H212" s="16"/>
    </row>
    <row r="213" spans="1:26" ht="15.75" customHeight="1" x14ac:dyDescent="0.25">
      <c r="A213" s="25">
        <v>44808</v>
      </c>
      <c r="B213" s="17" t="s">
        <v>227</v>
      </c>
      <c r="C213" s="17" t="s">
        <v>37</v>
      </c>
      <c r="D213" s="18">
        <v>1</v>
      </c>
      <c r="E213" s="22" t="s">
        <v>468</v>
      </c>
      <c r="F213" s="15" t="e">
        <f t="shared" si="10"/>
        <v>#VALUE!</v>
      </c>
      <c r="G213" s="26" t="s">
        <v>228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493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494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450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451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157</v>
      </c>
      <c r="C218" s="23" t="s">
        <v>158</v>
      </c>
      <c r="D218" s="24">
        <v>1</v>
      </c>
      <c r="E218" s="28" t="s">
        <v>387</v>
      </c>
      <c r="F218" s="15" t="e">
        <f t="shared" si="10"/>
        <v>#VALUE!</v>
      </c>
      <c r="G218" s="16" t="s">
        <v>159</v>
      </c>
      <c r="H218" s="16"/>
    </row>
    <row r="219" spans="1:26" ht="15.75" customHeight="1" x14ac:dyDescent="0.25">
      <c r="A219" s="35">
        <v>44816</v>
      </c>
      <c r="B219" s="23" t="s">
        <v>157</v>
      </c>
      <c r="C219" s="6" t="s">
        <v>56</v>
      </c>
      <c r="D219" s="24">
        <v>1</v>
      </c>
      <c r="E219" s="28" t="s">
        <v>437</v>
      </c>
      <c r="F219" s="15" t="e">
        <f t="shared" si="10"/>
        <v>#VALUE!</v>
      </c>
      <c r="G219" s="16" t="s">
        <v>159</v>
      </c>
      <c r="H219" s="16"/>
    </row>
    <row r="220" spans="1:26" ht="15.75" customHeight="1" x14ac:dyDescent="0.25">
      <c r="A220" s="36">
        <v>44818</v>
      </c>
      <c r="B220" s="42" t="s">
        <v>191</v>
      </c>
      <c r="C220" s="6" t="s">
        <v>66</v>
      </c>
      <c r="D220" s="44">
        <v>25</v>
      </c>
      <c r="E220" s="46" t="s">
        <v>495</v>
      </c>
      <c r="F220" s="32" t="e">
        <f t="shared" si="10"/>
        <v>#VALUE!</v>
      </c>
      <c r="G220" s="26" t="s">
        <v>192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191</v>
      </c>
      <c r="C221" s="6" t="s">
        <v>56</v>
      </c>
      <c r="D221" s="18">
        <v>1</v>
      </c>
      <c r="E221" s="22" t="s">
        <v>445</v>
      </c>
      <c r="F221" s="15" t="e">
        <f t="shared" si="10"/>
        <v>#VALUE!</v>
      </c>
      <c r="G221" s="26" t="s">
        <v>192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245</v>
      </c>
      <c r="C222" s="6" t="s">
        <v>37</v>
      </c>
      <c r="D222" s="44">
        <v>1</v>
      </c>
      <c r="E222" s="46" t="s">
        <v>468</v>
      </c>
      <c r="F222" s="32" t="e">
        <f t="shared" si="10"/>
        <v>#VALUE!</v>
      </c>
      <c r="G222" s="26" t="s">
        <v>246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280</v>
      </c>
      <c r="C223" s="43" t="s">
        <v>37</v>
      </c>
      <c r="D223" s="24">
        <v>1</v>
      </c>
      <c r="E223" s="28" t="s">
        <v>468</v>
      </c>
      <c r="F223" s="15" t="e">
        <f t="shared" si="10"/>
        <v>#VALUE!</v>
      </c>
      <c r="G223" s="16" t="s">
        <v>281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290</v>
      </c>
      <c r="C224" s="6" t="s">
        <v>25</v>
      </c>
      <c r="D224" s="44">
        <v>1</v>
      </c>
      <c r="E224" s="46" t="s">
        <v>441</v>
      </c>
      <c r="F224" s="32" t="e">
        <f t="shared" si="10"/>
        <v>#VALUE!</v>
      </c>
      <c r="G224" s="26" t="s">
        <v>291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290</v>
      </c>
      <c r="C225" s="6" t="s">
        <v>66</v>
      </c>
      <c r="D225" s="18">
        <v>1</v>
      </c>
      <c r="E225" s="22" t="s">
        <v>496</v>
      </c>
      <c r="F225" s="15" t="e">
        <f t="shared" si="10"/>
        <v>#VALUE!</v>
      </c>
      <c r="G225" s="26" t="s">
        <v>292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300</v>
      </c>
      <c r="C226" s="6" t="s">
        <v>37</v>
      </c>
      <c r="D226" s="44">
        <v>1</v>
      </c>
      <c r="E226" s="46" t="s">
        <v>497</v>
      </c>
      <c r="F226" s="32" t="e">
        <f t="shared" si="10"/>
        <v>#VALUE!</v>
      </c>
      <c r="G226" s="26" t="s">
        <v>301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318</v>
      </c>
      <c r="C227" s="23" t="s">
        <v>37</v>
      </c>
      <c r="D227" s="24">
        <v>1</v>
      </c>
      <c r="E227" s="28" t="s">
        <v>468</v>
      </c>
      <c r="F227" s="15" t="e">
        <f t="shared" si="10"/>
        <v>#VALUE!</v>
      </c>
      <c r="G227" s="16" t="s">
        <v>319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322</v>
      </c>
      <c r="C228" s="43" t="s">
        <v>37</v>
      </c>
      <c r="D228" s="24">
        <v>1</v>
      </c>
      <c r="E228" s="28" t="s">
        <v>497</v>
      </c>
      <c r="F228" s="15" t="e">
        <f t="shared" si="10"/>
        <v>#VALUE!</v>
      </c>
      <c r="G228" s="16" t="s">
        <v>323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350</v>
      </c>
      <c r="C229" s="6" t="s">
        <v>66</v>
      </c>
      <c r="D229" s="44">
        <v>1</v>
      </c>
      <c r="E229" s="46" t="s">
        <v>468</v>
      </c>
      <c r="F229" s="32" t="e">
        <f t="shared" si="10"/>
        <v>#VALUE!</v>
      </c>
      <c r="G229" s="26" t="s">
        <v>351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497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468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278</v>
      </c>
      <c r="C232" s="43" t="s">
        <v>37</v>
      </c>
      <c r="D232" s="24">
        <v>1</v>
      </c>
      <c r="E232" s="28" t="s">
        <v>468</v>
      </c>
      <c r="F232" s="15" t="e">
        <f t="shared" si="11"/>
        <v>#VALUE!</v>
      </c>
      <c r="G232" s="16" t="s">
        <v>279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298</v>
      </c>
      <c r="C233" s="6" t="s">
        <v>37</v>
      </c>
      <c r="D233" s="44">
        <v>1</v>
      </c>
      <c r="E233" s="46" t="s">
        <v>497</v>
      </c>
      <c r="F233" s="32" t="e">
        <f t="shared" si="11"/>
        <v>#VALUE!</v>
      </c>
      <c r="G233" s="26" t="s">
        <v>299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343</v>
      </c>
      <c r="C234" s="6" t="s">
        <v>66</v>
      </c>
      <c r="D234" s="18">
        <v>1</v>
      </c>
      <c r="E234" s="22" t="s">
        <v>468</v>
      </c>
      <c r="F234" s="15" t="e">
        <f t="shared" si="11"/>
        <v>#VALUE!</v>
      </c>
      <c r="G234" s="26" t="s">
        <v>344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497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497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468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497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468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213</v>
      </c>
      <c r="C240" s="17" t="s">
        <v>37</v>
      </c>
      <c r="D240" s="18">
        <v>1</v>
      </c>
      <c r="E240" s="22" t="s">
        <v>468</v>
      </c>
      <c r="F240" s="15" t="e">
        <f t="shared" si="11"/>
        <v>#VALUE!</v>
      </c>
      <c r="G240" s="26" t="s">
        <v>214</v>
      </c>
    </row>
    <row r="241" spans="1:26" ht="15.75" customHeight="1" x14ac:dyDescent="0.25">
      <c r="A241" s="25">
        <v>44825</v>
      </c>
      <c r="B241" s="17" t="s">
        <v>217</v>
      </c>
      <c r="C241" s="17" t="s">
        <v>37</v>
      </c>
      <c r="D241" s="18">
        <v>1</v>
      </c>
      <c r="E241" s="22" t="s">
        <v>468</v>
      </c>
      <c r="F241" s="15" t="e">
        <f t="shared" si="11"/>
        <v>#VALUE!</v>
      </c>
      <c r="G241" s="26" t="s">
        <v>218</v>
      </c>
    </row>
    <row r="242" spans="1:26" ht="15.75" customHeight="1" x14ac:dyDescent="0.25">
      <c r="A242" s="35">
        <v>44825</v>
      </c>
      <c r="B242" s="23" t="s">
        <v>221</v>
      </c>
      <c r="C242" s="23" t="s">
        <v>114</v>
      </c>
      <c r="D242" s="24">
        <v>1</v>
      </c>
      <c r="E242" s="28" t="s">
        <v>498</v>
      </c>
      <c r="F242" s="15" t="e">
        <f t="shared" si="11"/>
        <v>#VALUE!</v>
      </c>
      <c r="G242" s="16" t="s">
        <v>222</v>
      </c>
      <c r="H242" s="16"/>
    </row>
    <row r="243" spans="1:26" ht="15.75" customHeight="1" x14ac:dyDescent="0.25">
      <c r="A243" s="33">
        <v>44825</v>
      </c>
      <c r="B243" s="23" t="s">
        <v>221</v>
      </c>
      <c r="C243" s="31" t="s">
        <v>54</v>
      </c>
      <c r="D243" s="29">
        <v>1</v>
      </c>
      <c r="E243" s="30" t="s">
        <v>499</v>
      </c>
      <c r="F243" s="32" t="e">
        <f t="shared" si="11"/>
        <v>#VALUE!</v>
      </c>
      <c r="G243" s="16" t="s">
        <v>222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231</v>
      </c>
      <c r="C244" s="42" t="s">
        <v>114</v>
      </c>
      <c r="D244" s="44">
        <v>1</v>
      </c>
      <c r="E244" s="46" t="s">
        <v>500</v>
      </c>
      <c r="F244" s="32" t="e">
        <f t="shared" si="11"/>
        <v>#VALUE!</v>
      </c>
      <c r="G244" s="26" t="s">
        <v>232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231</v>
      </c>
      <c r="C245" s="42" t="s">
        <v>233</v>
      </c>
      <c r="D245" s="44">
        <v>1</v>
      </c>
      <c r="E245" s="46" t="s">
        <v>501</v>
      </c>
      <c r="F245" s="32" t="e">
        <f t="shared" si="11"/>
        <v>#VALUE!</v>
      </c>
      <c r="G245" s="26" t="s">
        <v>232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231</v>
      </c>
      <c r="C246" s="42" t="s">
        <v>37</v>
      </c>
      <c r="D246" s="44">
        <v>1</v>
      </c>
      <c r="E246" s="46" t="s">
        <v>468</v>
      </c>
      <c r="F246" s="32" t="e">
        <f t="shared" si="11"/>
        <v>#VALUE!</v>
      </c>
      <c r="G246" s="26" t="s">
        <v>234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240</v>
      </c>
      <c r="C247" s="17" t="s">
        <v>37</v>
      </c>
      <c r="D247" s="18">
        <v>1</v>
      </c>
      <c r="E247" s="22" t="s">
        <v>468</v>
      </c>
      <c r="F247" s="32" t="e">
        <f t="shared" si="11"/>
        <v>#VALUE!</v>
      </c>
      <c r="G247" s="26" t="s">
        <v>241</v>
      </c>
    </row>
    <row r="248" spans="1:26" ht="15.75" customHeight="1" x14ac:dyDescent="0.25">
      <c r="A248" s="25">
        <v>44825</v>
      </c>
      <c r="B248" s="17" t="s">
        <v>247</v>
      </c>
      <c r="C248" s="6" t="s">
        <v>37</v>
      </c>
      <c r="D248" s="18">
        <v>1</v>
      </c>
      <c r="E248" s="22" t="s">
        <v>468</v>
      </c>
      <c r="F248" s="32" t="e">
        <f t="shared" si="11"/>
        <v>#VALUE!</v>
      </c>
      <c r="G248" s="26" t="s">
        <v>248</v>
      </c>
    </row>
    <row r="249" spans="1:26" ht="15.75" customHeight="1" x14ac:dyDescent="0.25">
      <c r="A249" s="25">
        <v>44825</v>
      </c>
      <c r="B249" s="17" t="s">
        <v>249</v>
      </c>
      <c r="C249" s="17" t="s">
        <v>37</v>
      </c>
      <c r="D249" s="18">
        <v>1</v>
      </c>
      <c r="E249" s="22" t="s">
        <v>497</v>
      </c>
      <c r="F249" s="32" t="e">
        <f t="shared" si="11"/>
        <v>#VALUE!</v>
      </c>
      <c r="G249" s="26" t="s">
        <v>250</v>
      </c>
    </row>
    <row r="250" spans="1:26" ht="15.75" customHeight="1" x14ac:dyDescent="0.25">
      <c r="A250" s="36">
        <v>44825</v>
      </c>
      <c r="B250" s="17" t="s">
        <v>251</v>
      </c>
      <c r="C250" s="42" t="s">
        <v>37</v>
      </c>
      <c r="D250" s="44">
        <v>1</v>
      </c>
      <c r="E250" s="46" t="s">
        <v>497</v>
      </c>
      <c r="F250" s="32" t="e">
        <f t="shared" si="11"/>
        <v>#VALUE!</v>
      </c>
      <c r="G250" s="26" t="s">
        <v>252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274</v>
      </c>
      <c r="C251" s="23" t="s">
        <v>37</v>
      </c>
      <c r="D251" s="24">
        <v>1</v>
      </c>
      <c r="E251" s="28" t="s">
        <v>468</v>
      </c>
      <c r="F251" s="32" t="e">
        <f t="shared" si="11"/>
        <v>#VALUE!</v>
      </c>
      <c r="G251" s="16" t="s">
        <v>275</v>
      </c>
      <c r="H251" s="16"/>
    </row>
    <row r="252" spans="1:26" ht="15.75" customHeight="1" x14ac:dyDescent="0.25">
      <c r="A252" s="35">
        <v>44825</v>
      </c>
      <c r="B252" s="17" t="s">
        <v>286</v>
      </c>
      <c r="C252" s="23" t="s">
        <v>37</v>
      </c>
      <c r="D252" s="24">
        <v>1</v>
      </c>
      <c r="E252" s="28" t="s">
        <v>468</v>
      </c>
      <c r="F252" s="32" t="e">
        <f t="shared" si="11"/>
        <v>#VALUE!</v>
      </c>
      <c r="G252" s="16" t="s">
        <v>287</v>
      </c>
      <c r="H252" s="16"/>
    </row>
    <row r="253" spans="1:26" ht="15.75" customHeight="1" x14ac:dyDescent="0.25">
      <c r="A253" s="25">
        <v>44825</v>
      </c>
      <c r="B253" s="17" t="s">
        <v>288</v>
      </c>
      <c r="C253" s="17" t="s">
        <v>114</v>
      </c>
      <c r="D253" s="18">
        <v>1</v>
      </c>
      <c r="E253" s="22" t="s">
        <v>446</v>
      </c>
      <c r="F253" s="32" t="e">
        <f t="shared" si="11"/>
        <v>#VALUE!</v>
      </c>
      <c r="G253" s="26" t="s">
        <v>289</v>
      </c>
    </row>
    <row r="254" spans="1:26" ht="15.75" customHeight="1" x14ac:dyDescent="0.25">
      <c r="A254" s="33">
        <v>44825</v>
      </c>
      <c r="B254" s="17" t="s">
        <v>293</v>
      </c>
      <c r="C254" s="31" t="s">
        <v>37</v>
      </c>
      <c r="D254" s="29">
        <v>1</v>
      </c>
      <c r="E254" s="30" t="s">
        <v>468</v>
      </c>
      <c r="F254" s="32" t="e">
        <f t="shared" si="11"/>
        <v>#VALUE!</v>
      </c>
      <c r="G254" s="16" t="s">
        <v>294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365</v>
      </c>
      <c r="C255" s="23" t="s">
        <v>37</v>
      </c>
      <c r="D255" s="24">
        <v>1</v>
      </c>
      <c r="E255" s="28" t="s">
        <v>468</v>
      </c>
      <c r="F255" s="32" t="e">
        <f t="shared" si="11"/>
        <v>#VALUE!</v>
      </c>
      <c r="G255" s="16" t="s">
        <v>366</v>
      </c>
      <c r="H255" s="16"/>
    </row>
    <row r="256" spans="1:26" ht="15.75" customHeight="1" x14ac:dyDescent="0.25">
      <c r="A256" s="35">
        <v>44825</v>
      </c>
      <c r="B256" s="17" t="s">
        <v>367</v>
      </c>
      <c r="C256" s="23" t="s">
        <v>37</v>
      </c>
      <c r="D256" s="24">
        <v>1</v>
      </c>
      <c r="E256" s="28" t="s">
        <v>468</v>
      </c>
      <c r="F256" s="32" t="e">
        <f t="shared" si="11"/>
        <v>#VALUE!</v>
      </c>
      <c r="G256" s="16" t="s">
        <v>368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502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468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468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468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468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468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215</v>
      </c>
      <c r="C263" s="17" t="s">
        <v>37</v>
      </c>
      <c r="D263" s="18">
        <v>1</v>
      </c>
      <c r="E263" s="22" t="s">
        <v>468</v>
      </c>
      <c r="F263" s="15" t="e">
        <f t="shared" ref="F263:F294" si="12">E263*D263</f>
        <v>#VALUE!</v>
      </c>
      <c r="G263" s="26" t="s">
        <v>216</v>
      </c>
    </row>
    <row r="264" spans="1:8" ht="15.75" customHeight="1" x14ac:dyDescent="0.25">
      <c r="A264" s="25">
        <v>44826</v>
      </c>
      <c r="B264" s="17" t="s">
        <v>219</v>
      </c>
      <c r="C264" s="6" t="s">
        <v>37</v>
      </c>
      <c r="D264" s="18">
        <v>1</v>
      </c>
      <c r="E264" s="22" t="s">
        <v>468</v>
      </c>
      <c r="F264" s="15" t="e">
        <f t="shared" si="12"/>
        <v>#VALUE!</v>
      </c>
      <c r="G264" s="26" t="s">
        <v>220</v>
      </c>
    </row>
    <row r="265" spans="1:8" ht="15.75" customHeight="1" x14ac:dyDescent="0.25">
      <c r="A265" s="25">
        <v>44826</v>
      </c>
      <c r="B265" s="17" t="s">
        <v>223</v>
      </c>
      <c r="C265" s="17" t="s">
        <v>37</v>
      </c>
      <c r="D265" s="18">
        <v>1</v>
      </c>
      <c r="E265" s="22" t="s">
        <v>497</v>
      </c>
      <c r="F265" s="15" t="e">
        <f t="shared" si="12"/>
        <v>#VALUE!</v>
      </c>
      <c r="G265" s="26" t="s">
        <v>224</v>
      </c>
    </row>
    <row r="266" spans="1:8" ht="15.75" customHeight="1" x14ac:dyDescent="0.25">
      <c r="A266" s="25">
        <v>44826</v>
      </c>
      <c r="B266" s="17" t="s">
        <v>225</v>
      </c>
      <c r="C266" s="6" t="s">
        <v>37</v>
      </c>
      <c r="D266" s="18">
        <v>1</v>
      </c>
      <c r="E266" s="22" t="s">
        <v>468</v>
      </c>
      <c r="F266" s="15" t="e">
        <f t="shared" si="12"/>
        <v>#VALUE!</v>
      </c>
      <c r="G266" s="26" t="s">
        <v>226</v>
      </c>
    </row>
    <row r="267" spans="1:8" ht="15.75" customHeight="1" x14ac:dyDescent="0.25">
      <c r="A267" s="25">
        <v>44826</v>
      </c>
      <c r="B267" s="17" t="s">
        <v>268</v>
      </c>
      <c r="C267" s="6" t="s">
        <v>37</v>
      </c>
      <c r="D267" s="18">
        <v>1</v>
      </c>
      <c r="E267" s="22" t="s">
        <v>468</v>
      </c>
      <c r="F267" s="15" t="e">
        <f t="shared" si="12"/>
        <v>#VALUE!</v>
      </c>
      <c r="G267" s="26" t="s">
        <v>269</v>
      </c>
    </row>
    <row r="268" spans="1:8" ht="15.75" customHeight="1" x14ac:dyDescent="0.25">
      <c r="A268" s="25">
        <v>44826</v>
      </c>
      <c r="B268" s="17" t="s">
        <v>270</v>
      </c>
      <c r="C268" s="6" t="s">
        <v>37</v>
      </c>
      <c r="D268" s="18">
        <v>1</v>
      </c>
      <c r="E268" s="22" t="s">
        <v>468</v>
      </c>
      <c r="F268" s="15" t="e">
        <f t="shared" si="12"/>
        <v>#VALUE!</v>
      </c>
      <c r="G268" s="26" t="s">
        <v>271</v>
      </c>
    </row>
    <row r="269" spans="1:8" ht="15.75" customHeight="1" x14ac:dyDescent="0.25">
      <c r="A269" s="25">
        <v>44826</v>
      </c>
      <c r="B269" s="17" t="s">
        <v>272</v>
      </c>
      <c r="C269" s="17" t="s">
        <v>37</v>
      </c>
      <c r="D269" s="18">
        <v>1</v>
      </c>
      <c r="E269" s="22" t="s">
        <v>468</v>
      </c>
      <c r="F269" s="15" t="e">
        <f t="shared" si="12"/>
        <v>#VALUE!</v>
      </c>
      <c r="G269" s="26" t="s">
        <v>273</v>
      </c>
    </row>
    <row r="270" spans="1:8" ht="15.75" customHeight="1" x14ac:dyDescent="0.25">
      <c r="A270" s="35">
        <v>44826</v>
      </c>
      <c r="B270" s="17" t="s">
        <v>276</v>
      </c>
      <c r="C270" s="23" t="s">
        <v>37</v>
      </c>
      <c r="D270" s="24">
        <v>1</v>
      </c>
      <c r="E270" s="28" t="s">
        <v>502</v>
      </c>
      <c r="F270" s="15" t="e">
        <f t="shared" si="12"/>
        <v>#VALUE!</v>
      </c>
      <c r="G270" s="16" t="s">
        <v>277</v>
      </c>
      <c r="H270" s="16"/>
    </row>
    <row r="271" spans="1:8" ht="15.75" customHeight="1" x14ac:dyDescent="0.25">
      <c r="A271" s="35">
        <v>44826</v>
      </c>
      <c r="B271" s="17" t="s">
        <v>363</v>
      </c>
      <c r="C271" s="23" t="s">
        <v>37</v>
      </c>
      <c r="D271" s="24">
        <v>1</v>
      </c>
      <c r="E271" s="28" t="s">
        <v>468</v>
      </c>
      <c r="F271" s="15" t="e">
        <f t="shared" si="12"/>
        <v>#VALUE!</v>
      </c>
      <c r="G271" s="16" t="s">
        <v>364</v>
      </c>
      <c r="H271" s="16"/>
    </row>
    <row r="272" spans="1:8" ht="15.75" customHeight="1" x14ac:dyDescent="0.25">
      <c r="A272" s="35">
        <v>44826</v>
      </c>
      <c r="B272" s="17" t="s">
        <v>377</v>
      </c>
      <c r="C272" s="43" t="s">
        <v>37</v>
      </c>
      <c r="D272" s="24">
        <v>1</v>
      </c>
      <c r="E272" s="28" t="s">
        <v>468</v>
      </c>
      <c r="F272" s="15" t="e">
        <f t="shared" si="12"/>
        <v>#VALUE!</v>
      </c>
      <c r="G272" s="16" t="s">
        <v>378</v>
      </c>
      <c r="H272" s="16"/>
    </row>
    <row r="273" spans="1:26" ht="15.75" customHeight="1" x14ac:dyDescent="0.25">
      <c r="A273" s="25">
        <v>44833</v>
      </c>
      <c r="B273" s="17" t="s">
        <v>155</v>
      </c>
      <c r="C273" s="17" t="s">
        <v>114</v>
      </c>
      <c r="D273" s="18">
        <v>1</v>
      </c>
      <c r="E273" s="22" t="s">
        <v>503</v>
      </c>
      <c r="F273" s="15" t="e">
        <f t="shared" si="12"/>
        <v>#VALUE!</v>
      </c>
      <c r="G273" s="26" t="s">
        <v>156</v>
      </c>
    </row>
    <row r="274" spans="1:26" ht="15.75" customHeight="1" x14ac:dyDescent="0.25">
      <c r="A274" s="36">
        <v>44837</v>
      </c>
      <c r="B274" s="17" t="s">
        <v>205</v>
      </c>
      <c r="C274" s="42" t="s">
        <v>66</v>
      </c>
      <c r="D274" s="44">
        <v>1</v>
      </c>
      <c r="E274" s="46" t="s">
        <v>504</v>
      </c>
      <c r="F274" s="32" t="e">
        <f t="shared" si="12"/>
        <v>#VALUE!</v>
      </c>
      <c r="G274" s="26" t="s">
        <v>206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205</v>
      </c>
      <c r="C275" s="17" t="s">
        <v>56</v>
      </c>
      <c r="D275" s="18">
        <v>1</v>
      </c>
      <c r="E275" s="22" t="s">
        <v>447</v>
      </c>
      <c r="F275" s="32" t="e">
        <f t="shared" si="12"/>
        <v>#VALUE!</v>
      </c>
      <c r="G275" s="26" t="s">
        <v>206</v>
      </c>
    </row>
    <row r="276" spans="1:26" ht="15.75" customHeight="1" x14ac:dyDescent="0.25">
      <c r="A276" s="35">
        <v>44839</v>
      </c>
      <c r="B276" s="23" t="s">
        <v>253</v>
      </c>
      <c r="C276" s="6" t="s">
        <v>32</v>
      </c>
      <c r="D276" s="24">
        <v>1</v>
      </c>
      <c r="E276" s="28" t="s">
        <v>453</v>
      </c>
      <c r="F276" s="32" t="e">
        <f t="shared" si="12"/>
        <v>#VALUE!</v>
      </c>
      <c r="G276" s="16" t="s">
        <v>262</v>
      </c>
      <c r="H276" s="16"/>
    </row>
    <row r="277" spans="1:26" ht="15.75" customHeight="1" x14ac:dyDescent="0.25">
      <c r="A277" s="33">
        <v>44839</v>
      </c>
      <c r="B277" s="23" t="s">
        <v>253</v>
      </c>
      <c r="C277" s="42" t="s">
        <v>56</v>
      </c>
      <c r="D277" s="29">
        <v>1</v>
      </c>
      <c r="E277" s="30" t="s">
        <v>451</v>
      </c>
      <c r="F277" s="32" t="e">
        <f t="shared" si="12"/>
        <v>#VALUE!</v>
      </c>
      <c r="G277" s="16" t="s">
        <v>262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309</v>
      </c>
      <c r="C278" s="17" t="s">
        <v>114</v>
      </c>
      <c r="D278" s="18">
        <v>1</v>
      </c>
      <c r="E278" s="22" t="s">
        <v>505</v>
      </c>
      <c r="F278" s="32" t="e">
        <f t="shared" si="12"/>
        <v>#VALUE!</v>
      </c>
      <c r="G278" s="26" t="s">
        <v>310</v>
      </c>
    </row>
    <row r="279" spans="1:26" ht="15.75" customHeight="1" x14ac:dyDescent="0.25">
      <c r="A279" s="27">
        <v>44845</v>
      </c>
      <c r="B279" s="17" t="s">
        <v>309</v>
      </c>
      <c r="C279" s="17" t="s">
        <v>26</v>
      </c>
      <c r="D279" s="18">
        <v>1</v>
      </c>
      <c r="E279" s="22" t="s">
        <v>506</v>
      </c>
      <c r="F279" s="32" t="e">
        <f t="shared" si="12"/>
        <v>#VALUE!</v>
      </c>
      <c r="G279" s="26" t="s">
        <v>310</v>
      </c>
    </row>
    <row r="280" spans="1:26" ht="15.75" customHeight="1" x14ac:dyDescent="0.25">
      <c r="A280" s="27">
        <v>44845</v>
      </c>
      <c r="B280" s="17" t="s">
        <v>309</v>
      </c>
      <c r="C280" s="17" t="s">
        <v>56</v>
      </c>
      <c r="D280" s="18">
        <v>1</v>
      </c>
      <c r="E280" s="22" t="s">
        <v>451</v>
      </c>
      <c r="F280" s="32" t="e">
        <f t="shared" si="12"/>
        <v>#VALUE!</v>
      </c>
      <c r="G280" s="26" t="s">
        <v>310</v>
      </c>
    </row>
    <row r="281" spans="1:26" ht="15.75" customHeight="1" x14ac:dyDescent="0.25">
      <c r="A281" s="27">
        <v>44845</v>
      </c>
      <c r="B281" s="17" t="s">
        <v>309</v>
      </c>
      <c r="C281" s="6" t="s">
        <v>7</v>
      </c>
      <c r="D281" s="18">
        <v>1</v>
      </c>
      <c r="E281" s="22" t="s">
        <v>507</v>
      </c>
      <c r="F281" s="32" t="e">
        <f t="shared" si="12"/>
        <v>#VALUE!</v>
      </c>
      <c r="G281" s="26" t="s">
        <v>311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383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505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504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508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509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507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510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357</v>
      </c>
      <c r="C289" s="17" t="s">
        <v>21</v>
      </c>
      <c r="D289" s="18">
        <v>12</v>
      </c>
      <c r="E289" s="22" t="s">
        <v>511</v>
      </c>
      <c r="F289" s="32" t="e">
        <f t="shared" si="12"/>
        <v>#VALUE!</v>
      </c>
      <c r="G289" s="26" t="s">
        <v>358</v>
      </c>
    </row>
    <row r="290" spans="1:26" ht="15.75" customHeight="1" x14ac:dyDescent="0.25">
      <c r="A290" s="27">
        <v>44882</v>
      </c>
      <c r="B290" s="17" t="s">
        <v>357</v>
      </c>
      <c r="C290" s="17" t="s">
        <v>25</v>
      </c>
      <c r="D290" s="18">
        <v>24</v>
      </c>
      <c r="E290" s="22" t="s">
        <v>512</v>
      </c>
      <c r="F290" s="32" t="e">
        <f t="shared" si="12"/>
        <v>#VALUE!</v>
      </c>
      <c r="G290" s="26" t="s">
        <v>358</v>
      </c>
    </row>
    <row r="291" spans="1:26" ht="15.75" customHeight="1" x14ac:dyDescent="0.25">
      <c r="A291" s="37">
        <v>44882</v>
      </c>
      <c r="B291" s="42" t="s">
        <v>357</v>
      </c>
      <c r="C291" s="42" t="s">
        <v>26</v>
      </c>
      <c r="D291" s="44">
        <v>15</v>
      </c>
      <c r="E291" s="46" t="s">
        <v>506</v>
      </c>
      <c r="F291" s="32" t="e">
        <f t="shared" si="12"/>
        <v>#VALUE!</v>
      </c>
      <c r="G291" s="26" t="s">
        <v>358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357</v>
      </c>
      <c r="C292" s="17" t="s">
        <v>56</v>
      </c>
      <c r="D292" s="18">
        <v>3</v>
      </c>
      <c r="E292" s="22" t="s">
        <v>494</v>
      </c>
      <c r="F292" s="32" t="e">
        <f t="shared" si="12"/>
        <v>#VALUE!</v>
      </c>
      <c r="G292" s="26" t="s">
        <v>358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513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437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504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504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451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458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514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515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451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387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320</v>
      </c>
      <c r="C303" s="17" t="s">
        <v>94</v>
      </c>
      <c r="D303" s="18">
        <v>1</v>
      </c>
      <c r="E303" s="22" t="s">
        <v>505</v>
      </c>
      <c r="F303" s="32" t="e">
        <f t="shared" si="14"/>
        <v>#VALUE!</v>
      </c>
      <c r="G303" s="26" t="s">
        <v>321</v>
      </c>
    </row>
    <row r="304" spans="1:26" ht="15.75" customHeight="1" x14ac:dyDescent="0.25">
      <c r="A304" s="25">
        <v>44902</v>
      </c>
      <c r="B304" s="17" t="s">
        <v>320</v>
      </c>
      <c r="C304" s="17" t="s">
        <v>56</v>
      </c>
      <c r="D304" s="18">
        <v>1</v>
      </c>
      <c r="E304" s="22" t="s">
        <v>405</v>
      </c>
      <c r="F304" s="32" t="e">
        <f t="shared" si="14"/>
        <v>#VALUE!</v>
      </c>
      <c r="G304" s="26" t="s">
        <v>321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516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253</v>
      </c>
      <c r="C306" s="17" t="s">
        <v>32</v>
      </c>
      <c r="D306" s="24">
        <v>1</v>
      </c>
      <c r="E306" s="28" t="s">
        <v>453</v>
      </c>
      <c r="F306" s="32" t="e">
        <f t="shared" si="14"/>
        <v>#VALUE!</v>
      </c>
      <c r="G306" s="16" t="s">
        <v>263</v>
      </c>
      <c r="H306" s="16"/>
    </row>
    <row r="307" spans="1:26" ht="15.75" customHeight="1" x14ac:dyDescent="0.25">
      <c r="A307" s="35">
        <v>44918</v>
      </c>
      <c r="B307" s="23" t="s">
        <v>253</v>
      </c>
      <c r="C307" s="17" t="s">
        <v>56</v>
      </c>
      <c r="D307" s="24">
        <v>1</v>
      </c>
      <c r="E307" s="28" t="s">
        <v>451</v>
      </c>
      <c r="F307" s="32" t="e">
        <f t="shared" si="14"/>
        <v>#VALUE!</v>
      </c>
      <c r="G307" s="16" t="s">
        <v>263</v>
      </c>
      <c r="H307" s="16"/>
    </row>
    <row r="308" spans="1:26" ht="15.75" customHeight="1" x14ac:dyDescent="0.25">
      <c r="A308" s="36">
        <v>44946</v>
      </c>
      <c r="B308" s="42" t="s">
        <v>181</v>
      </c>
      <c r="C308" s="42" t="s">
        <v>114</v>
      </c>
      <c r="D308" s="44">
        <v>7</v>
      </c>
      <c r="E308" s="46" t="s">
        <v>517</v>
      </c>
      <c r="F308" s="32" t="e">
        <f t="shared" si="14"/>
        <v>#VALUE!</v>
      </c>
      <c r="G308" s="26" t="s">
        <v>182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181</v>
      </c>
      <c r="C309" s="17" t="s">
        <v>56</v>
      </c>
      <c r="D309" s="18">
        <v>1</v>
      </c>
      <c r="E309" s="22" t="s">
        <v>472</v>
      </c>
      <c r="F309" s="32" t="e">
        <f t="shared" si="14"/>
        <v>#VALUE!</v>
      </c>
      <c r="G309" s="26" t="s">
        <v>182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518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475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519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520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521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522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523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524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525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526</v>
      </c>
      <c r="F319" s="32" t="e">
        <f t="shared" ref="F319:F325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451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166</v>
      </c>
      <c r="C321" s="42" t="s">
        <v>114</v>
      </c>
      <c r="D321" s="44">
        <v>5</v>
      </c>
      <c r="E321" s="46" t="s">
        <v>527</v>
      </c>
      <c r="F321" s="32" t="e">
        <f t="shared" si="15"/>
        <v>#VALUE!</v>
      </c>
      <c r="G321" s="26" t="s">
        <v>167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166</v>
      </c>
      <c r="C322" s="17" t="s">
        <v>56</v>
      </c>
      <c r="D322" s="18">
        <v>1</v>
      </c>
      <c r="E322" s="22" t="s">
        <v>387</v>
      </c>
      <c r="F322" s="32" t="e">
        <f t="shared" si="15"/>
        <v>#VALUE!</v>
      </c>
      <c r="G322" s="26" t="s">
        <v>167</v>
      </c>
    </row>
    <row r="323" spans="1:26" ht="15.75" customHeight="1" x14ac:dyDescent="0.25">
      <c r="A323" s="25">
        <v>44963</v>
      </c>
      <c r="B323" s="17" t="s">
        <v>166</v>
      </c>
      <c r="C323" s="6" t="s">
        <v>66</v>
      </c>
      <c r="D323" s="18">
        <v>2</v>
      </c>
      <c r="E323" s="22" t="s">
        <v>514</v>
      </c>
      <c r="F323" s="32" t="e">
        <f t="shared" si="15"/>
        <v>#VALUE!</v>
      </c>
      <c r="G323" s="26" t="s">
        <v>167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504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451</v>
      </c>
      <c r="F325" s="32" t="e">
        <f t="shared" si="15"/>
        <v>#VALUE!</v>
      </c>
      <c r="G325" s="26" t="s">
        <v>127</v>
      </c>
    </row>
  </sheetData>
  <autoFilter ref="B1:Z325" xr:uid="{00000000-0009-0000-0000-000000000000}"/>
  <sortState xmlns:xlrd2="http://schemas.microsoft.com/office/spreadsheetml/2017/richdata2" ref="A3:H325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2024-07-19T12:52:25Z</dcterms:modified>
</cp:coreProperties>
</file>