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.moneydance\Downloads\"/>
    </mc:Choice>
  </mc:AlternateContent>
  <xr:revisionPtr revIDLastSave="0" documentId="13_ncr:1_{66BFD452-AE83-42CA-9DF2-0D727FC2480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D VENTAS 2020 LOGGRO" sheetId="1" r:id="rId1"/>
  </sheets>
  <definedNames>
    <definedName name="_xlnm._FilterDatabase" localSheetId="0" hidden="1">'BD VENTAS 2020 LOGGRO'!$B$1:$Z$646</definedName>
    <definedName name="Z_095DD8E9_4B84_4334_9E3B_C86507CBEB63_.wvu.FilterData" localSheetId="0" hidden="1">'BD VENTAS 2020 LOGGRO'!$B$1:$Z$646</definedName>
  </definedNames>
  <calcPr calcId="191029"/>
  <customWorkbookViews>
    <customWorkbookView name="Filtro 1" guid="{095DD8E9-4B84-4334-9E3B-C86507CBEB6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ivcqC25yiBTnQ19/25SEchE637w=="/>
    </ext>
  </extLst>
</workbook>
</file>

<file path=xl/calcChain.xml><?xml version="1.0" encoding="utf-8"?>
<calcChain xmlns="http://schemas.openxmlformats.org/spreadsheetml/2006/main">
  <c r="F272" i="1" l="1"/>
  <c r="F115" i="1"/>
  <c r="F114" i="1"/>
  <c r="F36" i="1"/>
  <c r="F15" i="1"/>
  <c r="F101" i="1"/>
  <c r="F100" i="1"/>
  <c r="F256" i="1"/>
  <c r="F255" i="1"/>
  <c r="F271" i="1"/>
  <c r="F12" i="1"/>
  <c r="F40" i="1"/>
  <c r="F39" i="1"/>
  <c r="F38" i="1"/>
  <c r="F292" i="1"/>
  <c r="F291" i="1"/>
  <c r="F290" i="1"/>
  <c r="F289" i="1"/>
  <c r="F10" i="1"/>
  <c r="F9" i="1"/>
  <c r="F8" i="1"/>
  <c r="F5" i="1"/>
  <c r="F18" i="1"/>
  <c r="F17" i="1"/>
  <c r="F229" i="1"/>
  <c r="F136" i="1"/>
  <c r="F14" i="1"/>
  <c r="F234" i="1"/>
  <c r="F97" i="1"/>
  <c r="F96" i="1"/>
  <c r="F95" i="1"/>
  <c r="F94" i="1"/>
  <c r="F93" i="1"/>
  <c r="F92" i="1"/>
  <c r="F91" i="1"/>
  <c r="F90" i="1"/>
  <c r="F89" i="1"/>
  <c r="F88" i="1"/>
  <c r="F199" i="1"/>
  <c r="F30" i="1"/>
  <c r="F27" i="1"/>
  <c r="F24" i="1"/>
  <c r="F135" i="1"/>
  <c r="F134" i="1"/>
  <c r="F126" i="1"/>
  <c r="F125" i="1"/>
  <c r="F11" i="1"/>
  <c r="F160" i="1"/>
  <c r="F159" i="1"/>
  <c r="F133" i="1"/>
  <c r="F132" i="1"/>
  <c r="F228" i="1"/>
  <c r="F304" i="1"/>
  <c r="F303" i="1"/>
  <c r="F227" i="1"/>
  <c r="F144" i="1"/>
  <c r="F168" i="1"/>
  <c r="F167" i="1"/>
  <c r="F166" i="1"/>
  <c r="F155" i="1"/>
  <c r="F281" i="1"/>
  <c r="F280" i="1"/>
  <c r="F279" i="1"/>
  <c r="F278" i="1"/>
  <c r="F192" i="1"/>
  <c r="F191" i="1"/>
  <c r="F147" i="1"/>
  <c r="F142" i="1"/>
  <c r="F120" i="1"/>
  <c r="F85" i="1"/>
  <c r="F226" i="1"/>
  <c r="F233" i="1"/>
  <c r="F63" i="1"/>
  <c r="F62" i="1"/>
  <c r="F254" i="1"/>
  <c r="F225" i="1"/>
  <c r="F224" i="1"/>
  <c r="F253" i="1"/>
  <c r="F252" i="1"/>
  <c r="F16" i="1"/>
  <c r="F201" i="1"/>
  <c r="F200" i="1"/>
  <c r="F223" i="1"/>
  <c r="F232" i="1"/>
  <c r="F270" i="1"/>
  <c r="F251" i="1"/>
  <c r="F269" i="1"/>
  <c r="F268" i="1"/>
  <c r="F267" i="1"/>
  <c r="F57" i="1"/>
  <c r="F56" i="1"/>
  <c r="F195" i="1"/>
  <c r="F194" i="1"/>
  <c r="F193" i="1"/>
  <c r="F307" i="1"/>
  <c r="F306" i="1"/>
  <c r="F277" i="1"/>
  <c r="F276" i="1"/>
  <c r="F212" i="1"/>
  <c r="F211" i="1"/>
  <c r="F210" i="1"/>
  <c r="F209" i="1"/>
  <c r="F208" i="1"/>
  <c r="F172" i="1"/>
  <c r="F171" i="1"/>
  <c r="F69" i="1"/>
  <c r="F68" i="1"/>
  <c r="F67" i="1"/>
  <c r="F66" i="1"/>
  <c r="F65" i="1"/>
  <c r="F64" i="1"/>
  <c r="F48" i="1"/>
  <c r="F47" i="1"/>
  <c r="F35" i="1"/>
  <c r="F34" i="1"/>
  <c r="F250" i="1"/>
  <c r="F249" i="1"/>
  <c r="F248" i="1"/>
  <c r="F222" i="1"/>
  <c r="F188" i="1"/>
  <c r="F187" i="1"/>
  <c r="F247" i="1"/>
  <c r="F161" i="1"/>
  <c r="F137" i="1"/>
  <c r="F131" i="1"/>
  <c r="F105" i="1"/>
  <c r="F326" i="1"/>
  <c r="F246" i="1"/>
  <c r="F245" i="1"/>
  <c r="F244" i="1"/>
  <c r="F41" i="1"/>
  <c r="F213" i="1"/>
  <c r="F266" i="1"/>
  <c r="F265" i="1"/>
  <c r="F243" i="1"/>
  <c r="F242" i="1"/>
  <c r="F264" i="1"/>
  <c r="F241" i="1"/>
  <c r="F263" i="1"/>
  <c r="F240" i="1"/>
  <c r="F177" i="1"/>
  <c r="F176" i="1"/>
  <c r="F175" i="1"/>
  <c r="F146" i="1"/>
  <c r="F145" i="1"/>
  <c r="F121" i="1"/>
  <c r="F275" i="1"/>
  <c r="F274" i="1"/>
  <c r="F7" i="1"/>
  <c r="F6" i="1"/>
  <c r="F50" i="1"/>
  <c r="F49" i="1"/>
  <c r="F197" i="1"/>
  <c r="F196" i="1"/>
  <c r="F163" i="1"/>
  <c r="F162" i="1"/>
  <c r="F124" i="1"/>
  <c r="F123" i="1"/>
  <c r="F122" i="1"/>
  <c r="F141" i="1"/>
  <c r="F140" i="1"/>
  <c r="F157" i="1"/>
  <c r="F156" i="1"/>
  <c r="F221" i="1"/>
  <c r="F220" i="1"/>
  <c r="F108" i="1"/>
  <c r="F107" i="1"/>
  <c r="F20" i="1"/>
  <c r="F19" i="1"/>
  <c r="F55" i="1"/>
  <c r="F54" i="1"/>
  <c r="F53" i="1"/>
  <c r="F52" i="1"/>
  <c r="F309" i="1"/>
  <c r="F308" i="1"/>
  <c r="F84" i="1"/>
  <c r="F83" i="1"/>
  <c r="F82" i="1"/>
  <c r="F130" i="1"/>
  <c r="F129" i="1"/>
  <c r="F72" i="1"/>
  <c r="F71" i="1"/>
  <c r="F70" i="1"/>
  <c r="F33" i="1"/>
  <c r="F46" i="1"/>
  <c r="F45" i="1"/>
  <c r="F44" i="1"/>
  <c r="F43" i="1"/>
  <c r="F113" i="1"/>
  <c r="F112" i="1"/>
  <c r="F111" i="1"/>
  <c r="F323" i="1"/>
  <c r="F322" i="1"/>
  <c r="F321" i="1"/>
  <c r="F184" i="1"/>
  <c r="F183" i="1"/>
  <c r="F182" i="1"/>
  <c r="F3" i="1"/>
  <c r="F29" i="1"/>
  <c r="F28" i="1"/>
  <c r="F219" i="1"/>
  <c r="F218" i="1"/>
  <c r="F273" i="1"/>
  <c r="F178" i="1"/>
  <c r="F106" i="1"/>
  <c r="F42" i="1"/>
  <c r="F32" i="1"/>
  <c r="F328" i="1"/>
  <c r="F327" i="1"/>
  <c r="F262" i="1"/>
  <c r="F295" i="1"/>
  <c r="F143" i="1"/>
  <c r="F22" i="1"/>
  <c r="F21" i="1"/>
  <c r="F186" i="1"/>
  <c r="F185" i="1"/>
  <c r="F239" i="1"/>
  <c r="F99" i="1"/>
  <c r="F98" i="1"/>
  <c r="F128" i="1"/>
  <c r="F294" i="1"/>
  <c r="F293" i="1"/>
  <c r="F238" i="1"/>
  <c r="F325" i="1"/>
  <c r="F324" i="1"/>
  <c r="F297" i="1"/>
  <c r="F296" i="1"/>
  <c r="F181" i="1"/>
  <c r="F180" i="1"/>
  <c r="F320" i="1"/>
  <c r="F319" i="1"/>
  <c r="F81" i="1"/>
  <c r="F80" i="1"/>
  <c r="F78" i="1"/>
  <c r="F77" i="1"/>
  <c r="F165" i="1"/>
  <c r="F164" i="1"/>
  <c r="F284" i="1"/>
  <c r="F207" i="1"/>
  <c r="F206" i="1"/>
  <c r="F203" i="1"/>
  <c r="F202" i="1"/>
  <c r="F110" i="1"/>
  <c r="F109" i="1"/>
  <c r="F26" i="1"/>
  <c r="F25" i="1"/>
  <c r="F170" i="1"/>
  <c r="F169" i="1"/>
  <c r="F302" i="1"/>
  <c r="F198" i="1"/>
  <c r="F215" i="1"/>
  <c r="F214" i="1"/>
  <c r="F217" i="1"/>
  <c r="F216" i="1"/>
  <c r="F205" i="1"/>
  <c r="F204" i="1"/>
  <c r="F190" i="1"/>
  <c r="F189" i="1"/>
  <c r="F283" i="1"/>
  <c r="F179" i="1"/>
  <c r="F282" i="1"/>
  <c r="F261" i="1"/>
  <c r="F260" i="1"/>
  <c r="F287" i="1"/>
  <c r="F286" i="1"/>
  <c r="F237" i="1"/>
  <c r="F301" i="1"/>
  <c r="F300" i="1"/>
  <c r="F259" i="1"/>
  <c r="F305" i="1"/>
  <c r="F288" i="1"/>
  <c r="F285" i="1"/>
  <c r="F154" i="1"/>
  <c r="F139" i="1"/>
  <c r="F138" i="1"/>
  <c r="F127" i="1"/>
  <c r="F117" i="1"/>
  <c r="F116" i="1"/>
  <c r="F51" i="1"/>
  <c r="F119" i="1"/>
  <c r="F118" i="1"/>
  <c r="F104" i="1"/>
  <c r="F103" i="1"/>
  <c r="F153" i="1"/>
  <c r="F152" i="1"/>
  <c r="F151" i="1"/>
  <c r="F150" i="1"/>
  <c r="F149" i="1"/>
  <c r="F231" i="1"/>
  <c r="F76" i="1"/>
  <c r="F75" i="1"/>
  <c r="F74" i="1"/>
  <c r="F73" i="1"/>
  <c r="F258" i="1"/>
  <c r="F236" i="1"/>
  <c r="F235" i="1"/>
  <c r="F257" i="1"/>
  <c r="F31" i="1"/>
  <c r="F13" i="1"/>
  <c r="F4" i="1"/>
  <c r="F230" i="1"/>
  <c r="F174" i="1"/>
  <c r="F173" i="1"/>
  <c r="F87" i="1"/>
  <c r="F86" i="1"/>
  <c r="F79" i="1"/>
  <c r="F61" i="1"/>
  <c r="F60" i="1"/>
  <c r="F59" i="1"/>
  <c r="F148" i="1"/>
  <c r="F318" i="1"/>
  <c r="F317" i="1"/>
  <c r="F316" i="1"/>
  <c r="F315" i="1"/>
  <c r="F314" i="1"/>
  <c r="F313" i="1"/>
  <c r="F312" i="1"/>
  <c r="F311" i="1"/>
  <c r="F310" i="1"/>
  <c r="F299" i="1"/>
  <c r="F298" i="1"/>
  <c r="F158" i="1"/>
  <c r="F102" i="1"/>
  <c r="F58" i="1"/>
  <c r="F37" i="1"/>
  <c r="F23" i="1"/>
  <c r="F2" i="1"/>
</calcChain>
</file>

<file path=xl/sharedStrings.xml><?xml version="1.0" encoding="utf-8"?>
<sst xmlns="http://schemas.openxmlformats.org/spreadsheetml/2006/main" count="1315" uniqueCount="531">
  <si>
    <t>Cliente</t>
  </si>
  <si>
    <t>Fecha</t>
  </si>
  <si>
    <t>Ítem</t>
  </si>
  <si>
    <t>Cantidad</t>
  </si>
  <si>
    <t>Valor Unitario</t>
  </si>
  <si>
    <t>Venta Neta</t>
  </si>
  <si>
    <t>4E S.A.S.</t>
  </si>
  <si>
    <t>TALLER</t>
  </si>
  <si>
    <t>HI77</t>
  </si>
  <si>
    <t>ACCESO VIRTUAL AULAS AMIGAS</t>
  </si>
  <si>
    <t>GIGANTE</t>
  </si>
  <si>
    <t>HI63</t>
  </si>
  <si>
    <t xml:space="preserve">ABRAZADOR </t>
  </si>
  <si>
    <t>HI86</t>
  </si>
  <si>
    <t>HI103</t>
  </si>
  <si>
    <t>HI143</t>
  </si>
  <si>
    <t>HI241</t>
  </si>
  <si>
    <t>HI424</t>
  </si>
  <si>
    <t>HI425</t>
  </si>
  <si>
    <t>HI443</t>
  </si>
  <si>
    <t>KIT DEL SUPER</t>
  </si>
  <si>
    <t>GIGANTE SOLO</t>
  </si>
  <si>
    <t>EMOCIONATECA</t>
  </si>
  <si>
    <t>HI444</t>
  </si>
  <si>
    <t>MAZO DE CARTAS</t>
  </si>
  <si>
    <t>MEDIANO SOLO</t>
  </si>
  <si>
    <t>LIBRO EN VOZ ALTA</t>
  </si>
  <si>
    <t>LIBRO PARA COLOREAR</t>
  </si>
  <si>
    <t>ACTIVAMENTE S.A.S</t>
  </si>
  <si>
    <t>HI227</t>
  </si>
  <si>
    <t>ADMINISTRADORA DE FONDOS DE PENSIONES Y CESANTIA PROTECCIÓN S.A.</t>
  </si>
  <si>
    <t>HI105</t>
  </si>
  <si>
    <t>KIT DE DUELO</t>
  </si>
  <si>
    <t>HI129</t>
  </si>
  <si>
    <t>HI134</t>
  </si>
  <si>
    <t>HI260</t>
  </si>
  <si>
    <t>ADRIANA MARIA BEDOYA CORRALES</t>
  </si>
  <si>
    <t>ABRAZADOR SOLO</t>
  </si>
  <si>
    <t>HI337</t>
  </si>
  <si>
    <t>AGUA BENDITA SAS</t>
  </si>
  <si>
    <t>HI37</t>
  </si>
  <si>
    <t>AGUA DE MAR TIENDA DE ACCESORIOS</t>
  </si>
  <si>
    <t>POS443</t>
  </si>
  <si>
    <t>POS515</t>
  </si>
  <si>
    <t>ALEJANDRA MARIA RAMO</t>
  </si>
  <si>
    <t>HI363</t>
  </si>
  <si>
    <t>ALEJANDRO RUIZ BONILLA</t>
  </si>
  <si>
    <t>HI348</t>
  </si>
  <si>
    <t>ANA LUCIA SUAREZ GIRALDO</t>
  </si>
  <si>
    <t>HI358</t>
  </si>
  <si>
    <t>ANDRES PARMENIO LOPEZ</t>
  </si>
  <si>
    <t>HI376</t>
  </si>
  <si>
    <t>ASOCIACIÓN GREMIAL SPE COLOMBIA</t>
  </si>
  <si>
    <t>HI128</t>
  </si>
  <si>
    <t>POSTAL</t>
  </si>
  <si>
    <t>LOGO CAJA</t>
  </si>
  <si>
    <t>FLETE</t>
  </si>
  <si>
    <t>ASTRID EUGENIA MONTOYA RUIZ</t>
  </si>
  <si>
    <t>HI334</t>
  </si>
  <si>
    <t>AUDIFARMA .</t>
  </si>
  <si>
    <t>ABRAZADOR CON DONACION</t>
  </si>
  <si>
    <t>HI229</t>
  </si>
  <si>
    <t>LIBRETA</t>
  </si>
  <si>
    <t>BEATRIZ HELENA ESTRADA</t>
  </si>
  <si>
    <t>HI371</t>
  </si>
  <si>
    <t>BEE GROUP S.A.S.</t>
  </si>
  <si>
    <t>ABRAZADOR</t>
  </si>
  <si>
    <t>HI144</t>
  </si>
  <si>
    <t>C.I CREYTEX S.A.S.</t>
  </si>
  <si>
    <t>HI162</t>
  </si>
  <si>
    <t>CAJA DE COMPENSACION FAMILIAR DE ANTIOQUIA COMFAMA</t>
  </si>
  <si>
    <t>HI96</t>
  </si>
  <si>
    <t>HI161</t>
  </si>
  <si>
    <t>HI189</t>
  </si>
  <si>
    <t>HI209</t>
  </si>
  <si>
    <t>HI230</t>
  </si>
  <si>
    <t>HI406</t>
  </si>
  <si>
    <t>HI414</t>
  </si>
  <si>
    <t>HI433</t>
  </si>
  <si>
    <t>CARMENZA DEL ROSARIO RENDON</t>
  </si>
  <si>
    <t>HI379</t>
  </si>
  <si>
    <t>CEIBA SOFTWARE HOUSE S.A.S.</t>
  </si>
  <si>
    <t>HI422</t>
  </si>
  <si>
    <t>CELESTE LOPEZ MORENO</t>
  </si>
  <si>
    <t>HI362</t>
  </si>
  <si>
    <t>CICLOTRON COLOMBIA S.A.S.</t>
  </si>
  <si>
    <t>HI411</t>
  </si>
  <si>
    <t>CLAUDIA LORENA LOZANO</t>
  </si>
  <si>
    <t>HI372</t>
  </si>
  <si>
    <t>CLAUDIA PATRICIA PAREJA</t>
  </si>
  <si>
    <t>HI364</t>
  </si>
  <si>
    <t>COMERCIALIZADORA TEXTILES Y MODA SA</t>
  </si>
  <si>
    <t>HI44</t>
  </si>
  <si>
    <t>COMPAÑIA DE COSMETICOS VOTRE PASSION S.A.S.</t>
  </si>
  <si>
    <t>KIT NUEVA VIDA</t>
  </si>
  <si>
    <t>HI278</t>
  </si>
  <si>
    <t>HI405</t>
  </si>
  <si>
    <t>COMPAÑIA DE GALLETAS NOEL S.A.S.</t>
  </si>
  <si>
    <t>HI290</t>
  </si>
  <si>
    <t>HI310</t>
  </si>
  <si>
    <t>HI318</t>
  </si>
  <si>
    <t>CONSORCIO SALUD</t>
  </si>
  <si>
    <t>HI317</t>
  </si>
  <si>
    <t>CORPORACION AMIGOS DE PACHAMAMA</t>
  </si>
  <si>
    <t>HI296</t>
  </si>
  <si>
    <t>CORPORACION CIUDADANIA ACTIVA</t>
  </si>
  <si>
    <t>HI432</t>
  </si>
  <si>
    <t>CORPORACION EDUCACION SIN FRONTERAS</t>
  </si>
  <si>
    <t>HI256</t>
  </si>
  <si>
    <t>CORPORACION EDUCATIVA HUMANITAS</t>
  </si>
  <si>
    <t>HI67</t>
  </si>
  <si>
    <t>CORPORACION FAUDS</t>
  </si>
  <si>
    <t>HI151</t>
  </si>
  <si>
    <t>CORPORACION HONTANARES</t>
  </si>
  <si>
    <t>MEDIANO</t>
  </si>
  <si>
    <t>HI307</t>
  </si>
  <si>
    <t>HI308</t>
  </si>
  <si>
    <t>HI404</t>
  </si>
  <si>
    <t>CORPORACIÓN PROYECTARTE</t>
  </si>
  <si>
    <t>HI252</t>
  </si>
  <si>
    <t>CORPORACIÓN SUPERARSE</t>
  </si>
  <si>
    <t>HI127</t>
  </si>
  <si>
    <t>HI130</t>
  </si>
  <si>
    <t>HI445</t>
  </si>
  <si>
    <t>CRECER CAPITAL HOLDINGS S.A.S.</t>
  </si>
  <si>
    <t>HI276</t>
  </si>
  <si>
    <t>HI418</t>
  </si>
  <si>
    <t>HI454</t>
  </si>
  <si>
    <t>CRISTIAN JOSE MONTESINO GIRLALDO</t>
  </si>
  <si>
    <t>HI341</t>
  </si>
  <si>
    <t>CTU IDEAS SAS</t>
  </si>
  <si>
    <t>KIT DEL SUPER CON ABRAZADOR</t>
  </si>
  <si>
    <t>HI416</t>
  </si>
  <si>
    <t>DANIELA BEDOYA VANEGAS</t>
  </si>
  <si>
    <t>POS660</t>
  </si>
  <si>
    <t>DAYANA OROZCO MIRANDA</t>
  </si>
  <si>
    <t>HI138</t>
  </si>
  <si>
    <t>DIANA CAROLINA LÓPEZ MARIN</t>
  </si>
  <si>
    <t>HI350</t>
  </si>
  <si>
    <t>DIEGO ALBERTO TORRES HENAO</t>
  </si>
  <si>
    <t>HI287</t>
  </si>
  <si>
    <t>TULA</t>
  </si>
  <si>
    <t>HI288</t>
  </si>
  <si>
    <t>DILO CREATIVO S.A.S.</t>
  </si>
  <si>
    <t>HI62</t>
  </si>
  <si>
    <t>HI213</t>
  </si>
  <si>
    <t>DOCTOR ESQUIVEL SL</t>
  </si>
  <si>
    <t>HI417</t>
  </si>
  <si>
    <t>DUVAN FERNANDO PATIÑO TOBÓN</t>
  </si>
  <si>
    <t>HI378</t>
  </si>
  <si>
    <t>E-CORE DIGITAL PERFORMANCE S.A.S</t>
  </si>
  <si>
    <t>HI438</t>
  </si>
  <si>
    <t>EFICACIA S.A</t>
  </si>
  <si>
    <t>HI76</t>
  </si>
  <si>
    <t>HI87</t>
  </si>
  <si>
    <t>HI149</t>
  </si>
  <si>
    <t>HI274</t>
  </si>
  <si>
    <t>EMA SANCHEZ GIRALDO</t>
  </si>
  <si>
    <t>HI351</t>
  </si>
  <si>
    <t>ELIZABETH VALENCIA FORONDA</t>
  </si>
  <si>
    <t xml:space="preserve">CAMISA </t>
  </si>
  <si>
    <t>HI319</t>
  </si>
  <si>
    <t>FALEK LATINA S.A.S.</t>
  </si>
  <si>
    <t>HI72</t>
  </si>
  <si>
    <t>FARMA XPRESS SAS</t>
  </si>
  <si>
    <t>POS408</t>
  </si>
  <si>
    <t>FARMARED COLOMBIA S.A.S.</t>
  </si>
  <si>
    <t>HI277</t>
  </si>
  <si>
    <t>FUNDACION CENTRO DE DESARROLLO SOCIAL CEDESOCIAL</t>
  </si>
  <si>
    <t>HI451</t>
  </si>
  <si>
    <t>FUNDACION GRUPO ARGOS</t>
  </si>
  <si>
    <t>HI153</t>
  </si>
  <si>
    <t>FUNDACION GRUPO DE TEATRO CAZAMASCARAS</t>
  </si>
  <si>
    <t>HI90</t>
  </si>
  <si>
    <t xml:space="preserve">TAPABOCAS </t>
  </si>
  <si>
    <t>FUNDACION HOGARES JUVENILES CAMPESINOS DE COLOMBIA</t>
  </si>
  <si>
    <t>HI78</t>
  </si>
  <si>
    <t>FUNDACIÓN HACEB</t>
  </si>
  <si>
    <t>HI124</t>
  </si>
  <si>
    <t>GENERADORA ALEJANDRIA S.A.S. - E.S.P.</t>
  </si>
  <si>
    <t>HI192</t>
  </si>
  <si>
    <t>GRATA STUDIO S.A.S.</t>
  </si>
  <si>
    <t>HI131</t>
  </si>
  <si>
    <t>GRUPO AFIN FARMACEUTICA S.A.S. BIC</t>
  </si>
  <si>
    <t>HI441</t>
  </si>
  <si>
    <t>GRUPO ARTEAGA S.A.S.</t>
  </si>
  <si>
    <t>HI97</t>
  </si>
  <si>
    <t>HI100</t>
  </si>
  <si>
    <t>GRUPO FORMARTE S.A.S.</t>
  </si>
  <si>
    <t>HI54</t>
  </si>
  <si>
    <t>HI59</t>
  </si>
  <si>
    <t>HAMKKE S.A.S.</t>
  </si>
  <si>
    <t>HI150</t>
  </si>
  <si>
    <t>HOSPITAL PABLO TOBON URIBE</t>
  </si>
  <si>
    <t>HI331</t>
  </si>
  <si>
    <t>HUMBERTO IGLESIAS GOMEZ</t>
  </si>
  <si>
    <t>HI235</t>
  </si>
  <si>
    <t>IN- DELEBLE S.A.S.</t>
  </si>
  <si>
    <t>HI211</t>
  </si>
  <si>
    <t>INDUSTRIAS HACEB S.A.</t>
  </si>
  <si>
    <t>HI186</t>
  </si>
  <si>
    <t>HI251</t>
  </si>
  <si>
    <t>HI295</t>
  </si>
  <si>
    <t>INDUSTRIAS OVELMA S.A.S.</t>
  </si>
  <si>
    <t>HI93</t>
  </si>
  <si>
    <t>INGELECTRICA SA</t>
  </si>
  <si>
    <t>POS422</t>
  </si>
  <si>
    <t>INMOTION GROUP S.A.S</t>
  </si>
  <si>
    <t>HI393</t>
  </si>
  <si>
    <t>INVERSIONES ARCUM S.A.S.</t>
  </si>
  <si>
    <t>HI181</t>
  </si>
  <si>
    <t>HI219</t>
  </si>
  <si>
    <t>TAPABOCAS X 3</t>
  </si>
  <si>
    <t>IOTA IMPACT COLOMBIA S.A.S.</t>
  </si>
  <si>
    <t>HI267</t>
  </si>
  <si>
    <t>ISAAC PEREZ ARREDONDO</t>
  </si>
  <si>
    <t>HI359</t>
  </si>
  <si>
    <t>ISABEL CRISTINA ARREDONDO</t>
  </si>
  <si>
    <t>HI369</t>
  </si>
  <si>
    <t>ISABELLA COPETE GIRALDO</t>
  </si>
  <si>
    <t>HI342</t>
  </si>
  <si>
    <t>JAIME HERNANDO ECHAVARRIA</t>
  </si>
  <si>
    <t>HI375</t>
  </si>
  <si>
    <t>JANETH MARLELLY HERNANDEZ QUINTERO</t>
  </si>
  <si>
    <t>HI347</t>
  </si>
  <si>
    <t>JESSICA VIVIANA RIVILLAS GIRALDO</t>
  </si>
  <si>
    <t>HI370</t>
  </si>
  <si>
    <t>JOHAN JAIR ARTEAGA ZAPATA</t>
  </si>
  <si>
    <t>HI377</t>
  </si>
  <si>
    <t>JUAN FELIPE LAGUNA JIMÉNEZ</t>
  </si>
  <si>
    <t>HI328</t>
  </si>
  <si>
    <t>JUANA ARENAS</t>
  </si>
  <si>
    <t>POS550</t>
  </si>
  <si>
    <t>JUANITA RIVERO HENAO</t>
  </si>
  <si>
    <t>HI355</t>
  </si>
  <si>
    <t>POSTAL X6</t>
  </si>
  <si>
    <t>HI356</t>
  </si>
  <si>
    <t>JULIANA JARAMILLO HOYOS</t>
  </si>
  <si>
    <t>HI135</t>
  </si>
  <si>
    <t>HI147</t>
  </si>
  <si>
    <t>HI194</t>
  </si>
  <si>
    <t>HI207</t>
  </si>
  <si>
    <t>HI248</t>
  </si>
  <si>
    <t>JULIETA ARBELAEZ FRANCO</t>
  </si>
  <si>
    <t>HI354</t>
  </si>
  <si>
    <t>JULIETA COSSIO</t>
  </si>
  <si>
    <t>MEDIANO CON DONACION</t>
  </si>
  <si>
    <t>HI289</t>
  </si>
  <si>
    <t>JULIETA GARCIA JARAMILLO</t>
  </si>
  <si>
    <t>HI325</t>
  </si>
  <si>
    <t>KARLA CRISTINA FRANCO OROZCO</t>
  </si>
  <si>
    <t>HI346</t>
  </si>
  <si>
    <t>KATHERINE CUELLO LADEUTT</t>
  </si>
  <si>
    <t>HI343</t>
  </si>
  <si>
    <t>KELLY DEL PILAR GIRALDO ARBOLEDA</t>
  </si>
  <si>
    <t>HI344</t>
  </si>
  <si>
    <t>LA RECETA Y CIA SAS</t>
  </si>
  <si>
    <t>HI80</t>
  </si>
  <si>
    <t>HI88</t>
  </si>
  <si>
    <t>HI118</t>
  </si>
  <si>
    <t>HI121</t>
  </si>
  <si>
    <t>HI122</t>
  </si>
  <si>
    <t>HI258</t>
  </si>
  <si>
    <t>HI311</t>
  </si>
  <si>
    <t>HI312</t>
  </si>
  <si>
    <t>HI395</t>
  </si>
  <si>
    <t>HI434</t>
  </si>
  <si>
    <t>LA VESTIMENTA AGENCIA PUBLICITARIA S.A.S.</t>
  </si>
  <si>
    <t>HI294</t>
  </si>
  <si>
    <t>LAURA TATIANA TOBITO RAMÍREZ</t>
  </si>
  <si>
    <t>POS615</t>
  </si>
  <si>
    <t>LEYDI YERALDIN MUÑOZ</t>
  </si>
  <si>
    <t>HI367</t>
  </si>
  <si>
    <t>LINA MARIA GARCIA OSORIO</t>
  </si>
  <si>
    <t>HI368</t>
  </si>
  <si>
    <t>LIVIA CATALINA LOZANO BEJARANO</t>
  </si>
  <si>
    <t>HI374</t>
  </si>
  <si>
    <t>LIZETH NATALIA ALARCÓN</t>
  </si>
  <si>
    <t>HI349</t>
  </si>
  <si>
    <t>LUCIANA GALLEGO ESCOBAR</t>
  </si>
  <si>
    <t>HI380</t>
  </si>
  <si>
    <t>LUCIANA POSADA MONTOYA</t>
  </si>
  <si>
    <t>HI335</t>
  </si>
  <si>
    <t>LUIS CARLOS CALLE TEJADA</t>
  </si>
  <si>
    <t>HI323</t>
  </si>
  <si>
    <t>LUISA FERNANDA TORRES NIÑO</t>
  </si>
  <si>
    <t>HI306</t>
  </si>
  <si>
    <t>MARIA JOSE URIBE URIBE</t>
  </si>
  <si>
    <t>POS454</t>
  </si>
  <si>
    <t>MARIA JOSE USUGA MARTINEZ</t>
  </si>
  <si>
    <t>HI353</t>
  </si>
  <si>
    <t>MARIA NUBIA CESPEDES FLOREZ</t>
  </si>
  <si>
    <t>HI352</t>
  </si>
  <si>
    <t>MARIBEL RAMÍREZ SERNA</t>
  </si>
  <si>
    <t>HI324</t>
  </si>
  <si>
    <t>HI214</t>
  </si>
  <si>
    <t>MARISELA ISABEL MEDRANO PATERNINA</t>
  </si>
  <si>
    <t>HI345</t>
  </si>
  <si>
    <t>MAS A COMUNICACIONES S.A.S.</t>
  </si>
  <si>
    <t>HI112</t>
  </si>
  <si>
    <t>CARTA PERSONALIZADA</t>
  </si>
  <si>
    <t>MATIAS GOMEZ BEDOYA</t>
  </si>
  <si>
    <t>HI338</t>
  </si>
  <si>
    <t>MIGUEL ANGEL AGUIRRE CORTÉS</t>
  </si>
  <si>
    <t>HI330</t>
  </si>
  <si>
    <t>MONICA ESPERANZA NARANJO BARRERO</t>
  </si>
  <si>
    <t>POS635</t>
  </si>
  <si>
    <t>HI179</t>
  </si>
  <si>
    <t>HI210</t>
  </si>
  <si>
    <t>HI221</t>
  </si>
  <si>
    <t>MONTAR EVENTOS S.A.S.</t>
  </si>
  <si>
    <t>HI292</t>
  </si>
  <si>
    <t>MUSEO DE ANTIOQUIA</t>
  </si>
  <si>
    <t>HI398</t>
  </si>
  <si>
    <t>HI427</t>
  </si>
  <si>
    <t>MANUEL GEOVANNY RUEDA CAMINO</t>
  </si>
  <si>
    <t>KIT NUEVOS COMIENZOS</t>
  </si>
  <si>
    <t>HI234</t>
  </si>
  <si>
    <t>MARIA ANGELICA RIVERA LOPEZ</t>
  </si>
  <si>
    <t>HI255</t>
  </si>
  <si>
    <t>MARIANA JIMENEZ</t>
  </si>
  <si>
    <t>NATALIA BUITRAGO GALLEGO</t>
  </si>
  <si>
    <t>HI326</t>
  </si>
  <si>
    <t>NATALIA GODOY CONSULTORES ORGANIZACIONALES S.A.S</t>
  </si>
  <si>
    <t>HI431</t>
  </si>
  <si>
    <t>NELSON ARLEY QUINTERO GIRALDO</t>
  </si>
  <si>
    <t>HI332</t>
  </si>
  <si>
    <t>NOE MESA</t>
  </si>
  <si>
    <t>HI196</t>
  </si>
  <si>
    <t>OCCIDENTAL DE EMPAQUES S.A.S.</t>
  </si>
  <si>
    <t>HI245</t>
  </si>
  <si>
    <t>OLGA BEATRIZ OSPINA DE TRILLOS</t>
  </si>
  <si>
    <t>POS425</t>
  </si>
  <si>
    <t>PACTIA S.A.S.</t>
  </si>
  <si>
    <t>HI187</t>
  </si>
  <si>
    <t>HI195</t>
  </si>
  <si>
    <t>PATRIMONIOS AUTONOMOS FIDUCIARIA BANCOLOMBIA S A SOCIEDAD FIDUCIARIA</t>
  </si>
  <si>
    <t>HI64</t>
  </si>
  <si>
    <t>HI69</t>
  </si>
  <si>
    <t>HI73</t>
  </si>
  <si>
    <t>PREGON S.A.S.</t>
  </si>
  <si>
    <t>HI99</t>
  </si>
  <si>
    <t>REN CONSULTORES S.A.S.</t>
  </si>
  <si>
    <t>HI136</t>
  </si>
  <si>
    <t>ESTAMPADO ABRAZADOR</t>
  </si>
  <si>
    <t>HI137</t>
  </si>
  <si>
    <t>ROBINSON ANTONIO POSADA VARGAS</t>
  </si>
  <si>
    <t>HI336</t>
  </si>
  <si>
    <t>SALON MACHADO</t>
  </si>
  <si>
    <t>CUARENTENA</t>
  </si>
  <si>
    <t>HI52</t>
  </si>
  <si>
    <t>SANDRA BIVIANA RESTREPO TUBERQUIA</t>
  </si>
  <si>
    <t>HI200</t>
  </si>
  <si>
    <t>SANDRA MILENA ARIAS GIL</t>
  </si>
  <si>
    <t>HI327</t>
  </si>
  <si>
    <t>SARA ARTEAGA ALVAREZ</t>
  </si>
  <si>
    <t>POS451</t>
  </si>
  <si>
    <t>SOCIEDAD CIVIL EL NUEVO COLEGIO SA</t>
  </si>
  <si>
    <t>HI38</t>
  </si>
  <si>
    <t>HI40</t>
  </si>
  <si>
    <t>SOLUGISTIK S.A.S.</t>
  </si>
  <si>
    <t>HI415</t>
  </si>
  <si>
    <t>TERAPIA INTENSIVA S.A.S</t>
  </si>
  <si>
    <t>HI84</t>
  </si>
  <si>
    <t>TR3SDETR3S CONSULTING SAS</t>
  </si>
  <si>
    <t>HI43</t>
  </si>
  <si>
    <t>VALENTINA LOPEZ SOLIS</t>
  </si>
  <si>
    <t>HI373</t>
  </si>
  <si>
    <t>VICTORIA PANESSO MONTOYA</t>
  </si>
  <si>
    <t>HI357</t>
  </si>
  <si>
    <t>VIOLETA ABRIL RUIZ DELGADO</t>
  </si>
  <si>
    <t>HI361</t>
  </si>
  <si>
    <t>VOX STUDIO S.A.S.</t>
  </si>
  <si>
    <t>HI142</t>
  </si>
  <si>
    <t>WILSON AREIZA GOMEZ</t>
  </si>
  <si>
    <t>POS446</t>
  </si>
  <si>
    <t>WORLD VISION INTERNATIONAL</t>
  </si>
  <si>
    <t>HI110</t>
  </si>
  <si>
    <t>HI154</t>
  </si>
  <si>
    <t>HI155</t>
  </si>
  <si>
    <t>YENNY MARCELA CANO TEJADA</t>
  </si>
  <si>
    <t>HI366</t>
  </si>
  <si>
    <t>Codigo</t>
  </si>
  <si>
    <t>2380000.00</t>
  </si>
  <si>
    <t>47000.00</t>
  </si>
  <si>
    <t>35715.00</t>
  </si>
  <si>
    <t>36750.00</t>
  </si>
  <si>
    <t>9000.00</t>
  </si>
  <si>
    <t>48000.00</t>
  </si>
  <si>
    <t>36300.00</t>
  </si>
  <si>
    <t>40000.00</t>
  </si>
  <si>
    <t>36950.00</t>
  </si>
  <si>
    <t>150000.00</t>
  </si>
  <si>
    <t>32250.00</t>
  </si>
  <si>
    <t>65250.00</t>
  </si>
  <si>
    <t>3000.00</t>
  </si>
  <si>
    <t>285600.00</t>
  </si>
  <si>
    <t>53000.00</t>
  </si>
  <si>
    <t>154000.00</t>
  </si>
  <si>
    <t>45100.00</t>
  </si>
  <si>
    <t>54900.00</t>
  </si>
  <si>
    <t>13000.00</t>
  </si>
  <si>
    <t>74000.00</t>
  </si>
  <si>
    <t>39750.00</t>
  </si>
  <si>
    <t>44700.00</t>
  </si>
  <si>
    <t>150000.69</t>
  </si>
  <si>
    <t>44430.00</t>
  </si>
  <si>
    <t>42750.00</t>
  </si>
  <si>
    <t>18000.00</t>
  </si>
  <si>
    <t>9666.00</t>
  </si>
  <si>
    <t>5068.21</t>
  </si>
  <si>
    <t>3332.00</t>
  </si>
  <si>
    <t>1100000.30</t>
  </si>
  <si>
    <t>42000.00</t>
  </si>
  <si>
    <t>25136.00</t>
  </si>
  <si>
    <t>9540.00</t>
  </si>
  <si>
    <t>34403.00</t>
  </si>
  <si>
    <t>1071000.00</t>
  </si>
  <si>
    <t>452200.00</t>
  </si>
  <si>
    <t>69999.16</t>
  </si>
  <si>
    <t>48500.00</t>
  </si>
  <si>
    <t>1000.00</t>
  </si>
  <si>
    <t>75000.00</t>
  </si>
  <si>
    <t>52999.00</t>
  </si>
  <si>
    <t>5999.00</t>
  </si>
  <si>
    <t>800.00</t>
  </si>
  <si>
    <t>26000.00</t>
  </si>
  <si>
    <t>47700.00</t>
  </si>
  <si>
    <t>1392300.00</t>
  </si>
  <si>
    <t>37100.00</t>
  </si>
  <si>
    <t>870.00</t>
  </si>
  <si>
    <t>30000.00</t>
  </si>
  <si>
    <t>4153100.00</t>
  </si>
  <si>
    <t>33499.57</t>
  </si>
  <si>
    <t>67750.00</t>
  </si>
  <si>
    <t>320.00</t>
  </si>
  <si>
    <t>280.00</t>
  </si>
  <si>
    <t>8415.00</t>
  </si>
  <si>
    <t>31200.00</t>
  </si>
  <si>
    <t>80000.00</t>
  </si>
  <si>
    <t>14000.00</t>
  </si>
  <si>
    <t>34404.00</t>
  </si>
  <si>
    <t>49120.00</t>
  </si>
  <si>
    <t>41250.00</t>
  </si>
  <si>
    <t>20000.00</t>
  </si>
  <si>
    <t>420.07</t>
  </si>
  <si>
    <t>60030.00</t>
  </si>
  <si>
    <t>465290.00</t>
  </si>
  <si>
    <t>25000.00</t>
  </si>
  <si>
    <t>77000.00</t>
  </si>
  <si>
    <t>11000.00</t>
  </si>
  <si>
    <t>142999.92</t>
  </si>
  <si>
    <t>16000.00</t>
  </si>
  <si>
    <t>58000.00</t>
  </si>
  <si>
    <t>10000.00</t>
  </si>
  <si>
    <t>89000.00</t>
  </si>
  <si>
    <t>84000.00</t>
  </si>
  <si>
    <t>47400.00</t>
  </si>
  <si>
    <t>50000.00</t>
  </si>
  <si>
    <t>43500.00</t>
  </si>
  <si>
    <t>54220.00</t>
  </si>
  <si>
    <t>40600.00</t>
  </si>
  <si>
    <t>49300.00</t>
  </si>
  <si>
    <t>275000.00</t>
  </si>
  <si>
    <t>37700.00</t>
  </si>
  <si>
    <t>12999.56</t>
  </si>
  <si>
    <t>35250.35</t>
  </si>
  <si>
    <t>80999.00</t>
  </si>
  <si>
    <t>2500.00</t>
  </si>
  <si>
    <t>6300.00</t>
  </si>
  <si>
    <t>28000.00</t>
  </si>
  <si>
    <t>18700.00</t>
  </si>
  <si>
    <t>357000.00</t>
  </si>
  <si>
    <t>240000.00</t>
  </si>
  <si>
    <t>78850.00</t>
  </si>
  <si>
    <t>15000.00</t>
  </si>
  <si>
    <t>24000.00</t>
  </si>
  <si>
    <t>52000.00</t>
  </si>
  <si>
    <t>487900.00</t>
  </si>
  <si>
    <t>606900.00</t>
  </si>
  <si>
    <t>52100.00</t>
  </si>
  <si>
    <t>12000.00</t>
  </si>
  <si>
    <t>880000.24</t>
  </si>
  <si>
    <t>85000.00</t>
  </si>
  <si>
    <t>214200.00</t>
  </si>
  <si>
    <t>39200.00</t>
  </si>
  <si>
    <t>20000.33</t>
  </si>
  <si>
    <t>115000.00</t>
  </si>
  <si>
    <t>46400.00</t>
  </si>
  <si>
    <t>178.00</t>
  </si>
  <si>
    <t>737830.00</t>
  </si>
  <si>
    <t>55300.00</t>
  </si>
  <si>
    <t>44000.00</t>
  </si>
  <si>
    <t>88000.00</t>
  </si>
  <si>
    <t>61000.00</t>
  </si>
  <si>
    <t>4000.00</t>
  </si>
  <si>
    <t>41009.78</t>
  </si>
  <si>
    <t>35000.00</t>
  </si>
  <si>
    <t>52200.00</t>
  </si>
  <si>
    <t>12200.00</t>
  </si>
  <si>
    <t>27200.00</t>
  </si>
  <si>
    <t>60610.00</t>
  </si>
  <si>
    <t>2190.00</t>
  </si>
  <si>
    <t>49000.00</t>
  </si>
  <si>
    <t>11800.00</t>
  </si>
  <si>
    <t>52700.00</t>
  </si>
  <si>
    <t>42800.00</t>
  </si>
  <si>
    <t>62000.00</t>
  </si>
  <si>
    <t>92000.00</t>
  </si>
  <si>
    <t>45000.00</t>
  </si>
  <si>
    <t>690200.00</t>
  </si>
  <si>
    <t>21792160.60</t>
  </si>
  <si>
    <t>55800.00</t>
  </si>
  <si>
    <t>25125079.28</t>
  </si>
  <si>
    <t>196000.14</t>
  </si>
  <si>
    <t>76750.24</t>
  </si>
  <si>
    <t>94000.00</t>
  </si>
  <si>
    <t>46500.00</t>
  </si>
  <si>
    <t>2999.99</t>
  </si>
  <si>
    <t>17433728.48</t>
  </si>
  <si>
    <t>87400.00</t>
  </si>
  <si>
    <t>37199.47</t>
  </si>
  <si>
    <t>21000.00</t>
  </si>
  <si>
    <t>157080.00</t>
  </si>
  <si>
    <t>222242.22</t>
  </si>
  <si>
    <t>27001.10</t>
  </si>
  <si>
    <t>44999.85</t>
  </si>
  <si>
    <t>27000.00</t>
  </si>
  <si>
    <t>4801.65</t>
  </si>
  <si>
    <t>43400.00</t>
  </si>
  <si>
    <t>68960.00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</si>
</sst>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"/>
    <numFmt numFmtId="165" formatCode="d/m/yyyy"/>
  </numFmts>
  <fonts count="7" x14ac:knownFonts="1">
    <font>
      <sz val="11"/>
      <color rgb="FF000000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rgb="FF000000"/>
      <name val="Calibri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3" xfId="0" applyFont="1" applyBorder="1"/>
    <xf numFmtId="0" fontId="2" fillId="0" borderId="6" xfId="0" applyFont="1" applyBorder="1" applyAlignment="1">
      <alignment horizontal="left"/>
    </xf>
    <xf numFmtId="14" fontId="2" fillId="0" borderId="6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right"/>
    </xf>
    <xf numFmtId="0" fontId="2" fillId="0" borderId="0" xfId="0" applyFont="1"/>
    <xf numFmtId="0" fontId="3" fillId="0" borderId="6" xfId="0" applyFont="1" applyBorder="1" applyAlignment="1">
      <alignment horizontal="left"/>
    </xf>
    <xf numFmtId="2" fontId="3" fillId="0" borderId="6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left"/>
    </xf>
    <xf numFmtId="164" fontId="3" fillId="0" borderId="6" xfId="0" applyNumberFormat="1" applyFont="1" applyBorder="1" applyAlignment="1">
      <alignment horizontal="right"/>
    </xf>
    <xf numFmtId="0" fontId="3" fillId="0" borderId="0" xfId="0" applyFont="1"/>
    <xf numFmtId="164" fontId="3" fillId="0" borderId="6" xfId="0" applyNumberFormat="1" applyFont="1" applyBorder="1" applyAlignment="1">
      <alignment horizontal="left"/>
    </xf>
    <xf numFmtId="0" fontId="2" fillId="0" borderId="6" xfId="0" applyFont="1" applyBorder="1"/>
    <xf numFmtId="2" fontId="2" fillId="0" borderId="6" xfId="0" applyNumberFormat="1" applyFont="1" applyBorder="1" applyAlignment="1">
      <alignment horizontal="right"/>
    </xf>
    <xf numFmtId="14" fontId="3" fillId="0" borderId="6" xfId="0" applyNumberFormat="1" applyFont="1" applyBorder="1" applyAlignment="1">
      <alignment horizontal="left"/>
    </xf>
    <xf numFmtId="0" fontId="4" fillId="0" borderId="0" xfId="0" applyFont="1"/>
    <xf numFmtId="165" fontId="3" fillId="0" borderId="6" xfId="0" applyNumberFormat="1" applyFont="1" applyBorder="1" applyAlignment="1">
      <alignment horizontal="left"/>
    </xf>
    <xf numFmtId="164" fontId="2" fillId="0" borderId="6" xfId="0" applyNumberFormat="1" applyFont="1" applyBorder="1"/>
    <xf numFmtId="2" fontId="2" fillId="0" borderId="5" xfId="0" applyNumberFormat="1" applyFont="1" applyBorder="1" applyAlignment="1">
      <alignment horizontal="right"/>
    </xf>
    <xf numFmtId="164" fontId="2" fillId="0" borderId="5" xfId="0" applyNumberFormat="1" applyFont="1" applyBorder="1"/>
    <xf numFmtId="0" fontId="2" fillId="0" borderId="5" xfId="0" applyFont="1" applyBorder="1"/>
    <xf numFmtId="164" fontId="2" fillId="0" borderId="5" xfId="0" applyNumberFormat="1" applyFont="1" applyBorder="1" applyAlignment="1">
      <alignment horizontal="right"/>
    </xf>
    <xf numFmtId="14" fontId="2" fillId="0" borderId="5" xfId="0" applyNumberFormat="1" applyFont="1" applyBorder="1"/>
    <xf numFmtId="165" fontId="2" fillId="0" borderId="6" xfId="0" applyNumberFormat="1" applyFont="1" applyBorder="1"/>
    <xf numFmtId="14" fontId="2" fillId="0" borderId="6" xfId="0" applyNumberFormat="1" applyFont="1" applyBorder="1"/>
    <xf numFmtId="0" fontId="4" fillId="0" borderId="0" xfId="0" applyFont="1" applyAlignment="1">
      <alignment horizontal="left"/>
    </xf>
    <xf numFmtId="164" fontId="3" fillId="0" borderId="0" xfId="0" applyNumberFormat="1" applyFont="1"/>
    <xf numFmtId="14" fontId="3" fillId="0" borderId="5" xfId="0" applyNumberFormat="1" applyFont="1" applyBorder="1" applyAlignment="1">
      <alignment horizontal="left"/>
    </xf>
    <xf numFmtId="165" fontId="3" fillId="0" borderId="5" xfId="0" applyNumberFormat="1" applyFont="1" applyBorder="1" applyAlignment="1">
      <alignment horizontal="left"/>
    </xf>
    <xf numFmtId="165" fontId="2" fillId="0" borderId="6" xfId="0" applyNumberFormat="1" applyFont="1" applyBorder="1" applyAlignment="1">
      <alignment horizontal="left"/>
    </xf>
    <xf numFmtId="14" fontId="5" fillId="0" borderId="5" xfId="0" applyNumberFormat="1" applyFont="1" applyBorder="1" applyAlignment="1">
      <alignment horizontal="left"/>
    </xf>
    <xf numFmtId="14" fontId="2" fillId="0" borderId="3" xfId="0" applyNumberFormat="1" applyFont="1" applyBorder="1"/>
    <xf numFmtId="14" fontId="2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2" fillId="0" borderId="3" xfId="0" applyFont="1" applyBorder="1"/>
    <xf numFmtId="2" fontId="3" fillId="0" borderId="5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left"/>
    </xf>
    <xf numFmtId="164" fontId="2" fillId="0" borderId="3" xfId="0" applyNumberFormat="1" applyFont="1" applyBorder="1"/>
    <xf numFmtId="164" fontId="2" fillId="0" borderId="5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0" fontId="4" fillId="0" borderId="4" xfId="0" applyFont="1" applyBorder="1"/>
    <xf numFmtId="0" fontId="2" fillId="0" borderId="4" xfId="0" applyFont="1" applyBorder="1"/>
    <xf numFmtId="0" fontId="0" fillId="0" borderId="4" xfId="0" applyBorder="1"/>
    <xf numFmtId="14" fontId="6" fillId="0" borderId="6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46"/>
  <sheetViews>
    <sheetView showGridLines="0" tabSelected="1" topLeftCell="A326" workbookViewId="0">
      <selection activeCell="C344" sqref="C344"/>
    </sheetView>
  </sheetViews>
  <sheetFormatPr baseColWidth="10" defaultColWidth="14.42578125" defaultRowHeight="15" customHeight="1" x14ac:dyDescent="0.25"/>
  <cols>
    <col min="1" max="1" width="14.85546875" customWidth="1"/>
    <col min="2" max="3" width="30" customWidth="1"/>
    <col min="4" max="4" width="9.140625" customWidth="1"/>
    <col min="5" max="5" width="17.140625" customWidth="1"/>
    <col min="6" max="6" width="24" customWidth="1"/>
    <col min="7" max="8" width="9.140625" customWidth="1"/>
    <col min="9" max="9" width="13" customWidth="1"/>
    <col min="10" max="26" width="9.140625" customWidth="1"/>
  </cols>
  <sheetData>
    <row r="1" spans="1:26" x14ac:dyDescent="0.25">
      <c r="A1" s="1" t="s">
        <v>1</v>
      </c>
      <c r="B1" s="1" t="s">
        <v>0</v>
      </c>
      <c r="C1" s="2" t="s">
        <v>2</v>
      </c>
      <c r="D1" s="3" t="s">
        <v>3</v>
      </c>
      <c r="E1" s="4" t="s">
        <v>4</v>
      </c>
      <c r="F1" s="5" t="s">
        <v>5</v>
      </c>
      <c r="G1" t="s">
        <v>382</v>
      </c>
    </row>
    <row r="2" spans="1:26" x14ac:dyDescent="0.25">
      <c r="A2" s="7">
        <v>44340</v>
      </c>
      <c r="B2" s="6" t="s">
        <v>6</v>
      </c>
      <c r="C2" s="6" t="s">
        <v>7</v>
      </c>
      <c r="D2" s="8">
        <v>1</v>
      </c>
      <c r="E2" s="9" t="s">
        <v>383</v>
      </c>
      <c r="F2" s="10" t="e">
        <f>E2*D2</f>
        <v>#VALUE!</v>
      </c>
      <c r="G2" s="11" t="s">
        <v>8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7">
        <v>44210</v>
      </c>
      <c r="B3" s="6" t="s">
        <v>164</v>
      </c>
      <c r="C3" s="44" t="s">
        <v>66</v>
      </c>
      <c r="D3" s="8">
        <v>6</v>
      </c>
      <c r="E3" s="9" t="s">
        <v>384</v>
      </c>
      <c r="F3" s="51" t="e">
        <f>E3*D3</f>
        <v>#VALUE!</v>
      </c>
      <c r="G3" s="53" t="s">
        <v>165</v>
      </c>
      <c r="H3" s="55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7">
        <v>44215</v>
      </c>
      <c r="B4" s="6" t="s">
        <v>39</v>
      </c>
      <c r="C4" s="6" t="s">
        <v>12</v>
      </c>
      <c r="D4" s="8">
        <v>145</v>
      </c>
      <c r="E4" s="9" t="s">
        <v>385</v>
      </c>
      <c r="F4" s="51" t="e">
        <f>D4*E4</f>
        <v>#VALUE!</v>
      </c>
      <c r="G4" s="53" t="s">
        <v>40</v>
      </c>
      <c r="H4" s="55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5">
      <c r="A5" s="7">
        <v>44215</v>
      </c>
      <c r="B5" s="6" t="s">
        <v>357</v>
      </c>
      <c r="C5" s="6" t="s">
        <v>66</v>
      </c>
      <c r="D5" s="8">
        <v>10</v>
      </c>
      <c r="E5" s="9" t="s">
        <v>386</v>
      </c>
      <c r="F5" s="51" t="e">
        <f t="shared" ref="F5:F22" si="0">E5*D5</f>
        <v>#VALUE!</v>
      </c>
      <c r="G5" s="53" t="s">
        <v>358</v>
      </c>
      <c r="H5" s="55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42">
        <v>44222</v>
      </c>
      <c r="B6" s="45" t="s">
        <v>205</v>
      </c>
      <c r="C6" s="45" t="s">
        <v>66</v>
      </c>
      <c r="D6" s="47">
        <v>1</v>
      </c>
      <c r="E6" s="49" t="s">
        <v>384</v>
      </c>
      <c r="F6" s="51" t="e">
        <f t="shared" si="0"/>
        <v>#VALUE!</v>
      </c>
      <c r="G6" s="54" t="s">
        <v>206</v>
      </c>
      <c r="H6" s="54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5">
      <c r="A7" s="42">
        <v>44222</v>
      </c>
      <c r="B7" s="45" t="s">
        <v>205</v>
      </c>
      <c r="C7" s="6" t="s">
        <v>56</v>
      </c>
      <c r="D7" s="47">
        <v>1</v>
      </c>
      <c r="E7" s="49" t="s">
        <v>387</v>
      </c>
      <c r="F7" s="51" t="e">
        <f t="shared" si="0"/>
        <v>#VALUE!</v>
      </c>
      <c r="G7" s="54" t="s">
        <v>206</v>
      </c>
      <c r="H7" s="54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x14ac:dyDescent="0.25">
      <c r="A8" s="42">
        <v>44222</v>
      </c>
      <c r="B8" s="45" t="s">
        <v>357</v>
      </c>
      <c r="C8" s="45" t="s">
        <v>66</v>
      </c>
      <c r="D8" s="47">
        <v>4</v>
      </c>
      <c r="E8" s="49" t="s">
        <v>386</v>
      </c>
      <c r="F8" s="51" t="e">
        <f t="shared" si="0"/>
        <v>#VALUE!</v>
      </c>
      <c r="G8" s="54" t="s">
        <v>359</v>
      </c>
      <c r="H8" s="54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x14ac:dyDescent="0.25">
      <c r="A9" s="42">
        <v>44222</v>
      </c>
      <c r="B9" s="45" t="s">
        <v>357</v>
      </c>
      <c r="C9" s="45" t="s">
        <v>20</v>
      </c>
      <c r="D9" s="47">
        <v>4</v>
      </c>
      <c r="E9" s="49" t="s">
        <v>388</v>
      </c>
      <c r="F9" s="51" t="e">
        <f t="shared" si="0"/>
        <v>#VALUE!</v>
      </c>
      <c r="G9" s="54" t="s">
        <v>359</v>
      </c>
      <c r="H9" s="54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x14ac:dyDescent="0.25">
      <c r="A10" s="42">
        <v>44222</v>
      </c>
      <c r="B10" s="6" t="s">
        <v>357</v>
      </c>
      <c r="C10" s="6" t="s">
        <v>56</v>
      </c>
      <c r="D10" s="8">
        <v>1</v>
      </c>
      <c r="E10" s="9" t="s">
        <v>387</v>
      </c>
      <c r="F10" s="51" t="e">
        <f t="shared" si="0"/>
        <v>#VALUE!</v>
      </c>
      <c r="G10" s="53" t="s">
        <v>359</v>
      </c>
      <c r="H10" s="55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x14ac:dyDescent="0.25">
      <c r="A11" s="7">
        <v>44236</v>
      </c>
      <c r="B11" s="6" t="s">
        <v>331</v>
      </c>
      <c r="C11" s="6" t="s">
        <v>66</v>
      </c>
      <c r="D11" s="8">
        <v>11</v>
      </c>
      <c r="E11" s="9" t="s">
        <v>389</v>
      </c>
      <c r="F11" s="51" t="e">
        <f t="shared" si="0"/>
        <v>#VALUE!</v>
      </c>
      <c r="G11" s="53" t="s">
        <v>332</v>
      </c>
      <c r="H11" s="55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5">
      <c r="A12" s="7">
        <v>44238</v>
      </c>
      <c r="B12" s="6" t="s">
        <v>364</v>
      </c>
      <c r="C12" s="6" t="s">
        <v>66</v>
      </c>
      <c r="D12" s="8">
        <v>15</v>
      </c>
      <c r="E12" s="9" t="s">
        <v>390</v>
      </c>
      <c r="F12" s="51" t="e">
        <f t="shared" si="0"/>
        <v>#VALUE!</v>
      </c>
      <c r="G12" s="53" t="s">
        <v>365</v>
      </c>
      <c r="H12" s="55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.75" customHeight="1" x14ac:dyDescent="0.25">
      <c r="A13" s="7">
        <v>44244</v>
      </c>
      <c r="B13" s="6" t="s">
        <v>41</v>
      </c>
      <c r="C13" s="6" t="s">
        <v>12</v>
      </c>
      <c r="D13" s="8">
        <v>4</v>
      </c>
      <c r="E13" s="9" t="s">
        <v>391</v>
      </c>
      <c r="F13" s="10" t="e">
        <f t="shared" si="0"/>
        <v>#VALUE!</v>
      </c>
      <c r="G13" s="53" t="s">
        <v>42</v>
      </c>
      <c r="H13" s="55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.75" customHeight="1" x14ac:dyDescent="0.25">
      <c r="A14" s="7">
        <v>44244</v>
      </c>
      <c r="B14" s="6" t="s">
        <v>348</v>
      </c>
      <c r="C14" s="6" t="s">
        <v>349</v>
      </c>
      <c r="D14" s="8">
        <v>20</v>
      </c>
      <c r="E14" s="9" t="s">
        <v>392</v>
      </c>
      <c r="F14" s="51" t="e">
        <f t="shared" si="0"/>
        <v>#VALUE!</v>
      </c>
      <c r="G14" s="53" t="s">
        <v>350</v>
      </c>
      <c r="H14" s="55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5.75" customHeight="1" x14ac:dyDescent="0.25">
      <c r="A15" s="7">
        <v>44244</v>
      </c>
      <c r="B15" s="6" t="s">
        <v>374</v>
      </c>
      <c r="C15" s="6" t="s">
        <v>349</v>
      </c>
      <c r="D15" s="8">
        <v>1</v>
      </c>
      <c r="E15" s="9" t="s">
        <v>392</v>
      </c>
      <c r="F15" s="51" t="e">
        <f t="shared" si="0"/>
        <v>#VALUE!</v>
      </c>
      <c r="G15" s="53" t="s">
        <v>375</v>
      </c>
      <c r="H15" s="55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customHeight="1" x14ac:dyDescent="0.25">
      <c r="A16" s="7">
        <v>44245</v>
      </c>
      <c r="B16" s="6" t="s">
        <v>287</v>
      </c>
      <c r="C16" s="6" t="s">
        <v>66</v>
      </c>
      <c r="D16" s="8">
        <v>1</v>
      </c>
      <c r="E16" s="9" t="s">
        <v>393</v>
      </c>
      <c r="F16" s="51" t="e">
        <f t="shared" si="0"/>
        <v>#VALUE!</v>
      </c>
      <c r="G16" s="53" t="s">
        <v>288</v>
      </c>
      <c r="H16" s="55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customHeight="1" x14ac:dyDescent="0.25">
      <c r="A17" s="7">
        <v>44245</v>
      </c>
      <c r="B17" s="6" t="s">
        <v>355</v>
      </c>
      <c r="C17" s="6" t="s">
        <v>32</v>
      </c>
      <c r="D17" s="8">
        <v>1</v>
      </c>
      <c r="E17" s="9" t="s">
        <v>394</v>
      </c>
      <c r="F17" s="51" t="e">
        <f t="shared" si="0"/>
        <v>#VALUE!</v>
      </c>
      <c r="G17" s="53" t="s">
        <v>356</v>
      </c>
      <c r="H17" s="55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 customHeight="1" x14ac:dyDescent="0.25">
      <c r="A18" s="7">
        <v>44245</v>
      </c>
      <c r="B18" s="6" t="s">
        <v>355</v>
      </c>
      <c r="C18" s="6" t="s">
        <v>54</v>
      </c>
      <c r="D18" s="8">
        <v>1</v>
      </c>
      <c r="E18" s="9" t="s">
        <v>395</v>
      </c>
      <c r="F18" s="51" t="e">
        <f t="shared" si="0"/>
        <v>#VALUE!</v>
      </c>
      <c r="G18" s="53" t="s">
        <v>356</v>
      </c>
      <c r="H18" s="55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 x14ac:dyDescent="0.25">
      <c r="A19" s="25">
        <v>44266</v>
      </c>
      <c r="B19" s="17" t="s">
        <v>188</v>
      </c>
      <c r="C19" s="6" t="s">
        <v>7</v>
      </c>
      <c r="D19" s="18">
        <v>1</v>
      </c>
      <c r="E19" s="22" t="s">
        <v>396</v>
      </c>
      <c r="F19" s="15" t="e">
        <f t="shared" si="0"/>
        <v>#VALUE!</v>
      </c>
      <c r="G19" s="26" t="s">
        <v>189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5.75" customHeight="1" x14ac:dyDescent="0.25">
      <c r="A20" s="25">
        <v>44272</v>
      </c>
      <c r="B20" s="17" t="s">
        <v>188</v>
      </c>
      <c r="C20" s="6" t="s">
        <v>7</v>
      </c>
      <c r="D20" s="18">
        <v>3</v>
      </c>
      <c r="E20" s="22" t="s">
        <v>396</v>
      </c>
      <c r="F20" s="15" t="e">
        <f t="shared" si="0"/>
        <v>#VALUE!</v>
      </c>
      <c r="G20" s="26" t="s">
        <v>190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5.75" customHeight="1" x14ac:dyDescent="0.25">
      <c r="A21" s="25">
        <v>44279</v>
      </c>
      <c r="B21" s="17" t="s">
        <v>143</v>
      </c>
      <c r="C21" s="6" t="s">
        <v>66</v>
      </c>
      <c r="D21" s="18">
        <v>1</v>
      </c>
      <c r="E21" s="22" t="s">
        <v>397</v>
      </c>
      <c r="F21" s="15" t="e">
        <f t="shared" si="0"/>
        <v>#VALUE!</v>
      </c>
      <c r="G21" s="26" t="s">
        <v>144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.75" customHeight="1" x14ac:dyDescent="0.25">
      <c r="A22" s="25">
        <v>44279</v>
      </c>
      <c r="B22" s="17" t="s">
        <v>143</v>
      </c>
      <c r="C22" s="6" t="s">
        <v>56</v>
      </c>
      <c r="D22" s="18">
        <v>1</v>
      </c>
      <c r="E22" s="22" t="s">
        <v>387</v>
      </c>
      <c r="F22" s="15" t="e">
        <f t="shared" si="0"/>
        <v>#VALUE!</v>
      </c>
      <c r="G22" s="26" t="s">
        <v>144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.75" customHeight="1" x14ac:dyDescent="0.25">
      <c r="A23" s="25">
        <v>44283</v>
      </c>
      <c r="B23" s="17" t="s">
        <v>9</v>
      </c>
      <c r="C23" s="45" t="s">
        <v>10</v>
      </c>
      <c r="D23" s="18">
        <v>1</v>
      </c>
      <c r="E23" s="22" t="s">
        <v>398</v>
      </c>
      <c r="F23" s="20" t="e">
        <f>D23*E23</f>
        <v>#VALUE!</v>
      </c>
      <c r="G23" s="21" t="s">
        <v>11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 x14ac:dyDescent="0.25">
      <c r="A24" s="25">
        <v>44292</v>
      </c>
      <c r="B24" s="17" t="s">
        <v>336</v>
      </c>
      <c r="C24" s="6" t="s">
        <v>66</v>
      </c>
      <c r="D24" s="18">
        <v>80</v>
      </c>
      <c r="E24" s="22" t="s">
        <v>399</v>
      </c>
      <c r="F24" s="15" t="e">
        <f t="shared" ref="F24:F36" si="1">E24*D24</f>
        <v>#VALUE!</v>
      </c>
      <c r="G24" s="26" t="s">
        <v>337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.75" customHeight="1" x14ac:dyDescent="0.25">
      <c r="A25" s="25">
        <v>44302</v>
      </c>
      <c r="B25" s="17" t="s">
        <v>109</v>
      </c>
      <c r="C25" s="17" t="s">
        <v>66</v>
      </c>
      <c r="D25" s="18">
        <v>1</v>
      </c>
      <c r="E25" s="22" t="s">
        <v>400</v>
      </c>
      <c r="F25" s="15" t="e">
        <f t="shared" si="1"/>
        <v>#VALUE!</v>
      </c>
      <c r="G25" s="26" t="s">
        <v>110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5.75" customHeight="1" x14ac:dyDescent="0.25">
      <c r="A26" s="25">
        <v>44302</v>
      </c>
      <c r="B26" s="17" t="s">
        <v>109</v>
      </c>
      <c r="C26" s="6" t="s">
        <v>56</v>
      </c>
      <c r="D26" s="18">
        <v>1</v>
      </c>
      <c r="E26" s="22" t="s">
        <v>401</v>
      </c>
      <c r="F26" s="15" t="e">
        <f t="shared" si="1"/>
        <v>#VALUE!</v>
      </c>
      <c r="G26" s="26" t="s">
        <v>110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 x14ac:dyDescent="0.25">
      <c r="A27" s="25">
        <v>44308</v>
      </c>
      <c r="B27" s="17" t="s">
        <v>336</v>
      </c>
      <c r="C27" s="6" t="s">
        <v>66</v>
      </c>
      <c r="D27" s="18">
        <v>30</v>
      </c>
      <c r="E27" s="22" t="s">
        <v>399</v>
      </c>
      <c r="F27" s="15" t="e">
        <f t="shared" si="1"/>
        <v>#VALUE!</v>
      </c>
      <c r="G27" s="26" t="s">
        <v>338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 x14ac:dyDescent="0.25">
      <c r="A28" s="35">
        <v>44327</v>
      </c>
      <c r="B28" s="23" t="s">
        <v>162</v>
      </c>
      <c r="C28" s="17" t="s">
        <v>32</v>
      </c>
      <c r="D28" s="24">
        <v>1</v>
      </c>
      <c r="E28" s="28" t="s">
        <v>402</v>
      </c>
      <c r="F28" s="15" t="e">
        <f t="shared" si="1"/>
        <v>#VALUE!</v>
      </c>
      <c r="G28" s="16" t="s">
        <v>163</v>
      </c>
      <c r="H28" s="16"/>
    </row>
    <row r="29" spans="1:26" ht="15.75" customHeight="1" x14ac:dyDescent="0.25">
      <c r="A29" s="35">
        <v>44327</v>
      </c>
      <c r="B29" s="23" t="s">
        <v>162</v>
      </c>
      <c r="C29" s="6" t="s">
        <v>56</v>
      </c>
      <c r="D29" s="24">
        <v>1</v>
      </c>
      <c r="E29" s="28" t="s">
        <v>401</v>
      </c>
      <c r="F29" s="15" t="e">
        <f t="shared" si="1"/>
        <v>#VALUE!</v>
      </c>
      <c r="G29" s="16" t="s">
        <v>163</v>
      </c>
      <c r="H29" s="16"/>
    </row>
    <row r="30" spans="1:26" ht="15.75" customHeight="1" x14ac:dyDescent="0.25">
      <c r="A30" s="25">
        <v>44328</v>
      </c>
      <c r="B30" s="17" t="s">
        <v>336</v>
      </c>
      <c r="C30" s="6" t="s">
        <v>66</v>
      </c>
      <c r="D30" s="18">
        <v>30</v>
      </c>
      <c r="E30" s="22" t="s">
        <v>399</v>
      </c>
      <c r="F30" s="15" t="e">
        <f t="shared" si="1"/>
        <v>#VALUE!</v>
      </c>
      <c r="G30" s="26" t="s">
        <v>339</v>
      </c>
    </row>
    <row r="31" spans="1:26" ht="15.75" customHeight="1" x14ac:dyDescent="0.25">
      <c r="A31" s="27">
        <v>44331</v>
      </c>
      <c r="B31" s="17" t="s">
        <v>41</v>
      </c>
      <c r="C31" s="6" t="s">
        <v>12</v>
      </c>
      <c r="D31" s="18">
        <v>2</v>
      </c>
      <c r="E31" s="22" t="s">
        <v>403</v>
      </c>
      <c r="F31" s="20" t="e">
        <f t="shared" si="1"/>
        <v>#VALUE!</v>
      </c>
      <c r="G31" s="26" t="s">
        <v>43</v>
      </c>
    </row>
    <row r="32" spans="1:26" ht="15.75" customHeight="1" x14ac:dyDescent="0.25">
      <c r="A32" s="25">
        <v>44336</v>
      </c>
      <c r="B32" s="17" t="s">
        <v>152</v>
      </c>
      <c r="C32" s="6" t="s">
        <v>66</v>
      </c>
      <c r="D32" s="18">
        <v>40</v>
      </c>
      <c r="E32" s="22" t="s">
        <v>404</v>
      </c>
      <c r="F32" s="15" t="e">
        <f t="shared" si="1"/>
        <v>#VALUE!</v>
      </c>
      <c r="G32" s="26" t="s">
        <v>153</v>
      </c>
    </row>
    <row r="33" spans="1:26" ht="15.75" customHeight="1" x14ac:dyDescent="0.25">
      <c r="A33" s="25">
        <v>44359</v>
      </c>
      <c r="B33" s="17" t="s">
        <v>175</v>
      </c>
      <c r="C33" s="6" t="s">
        <v>7</v>
      </c>
      <c r="D33" s="18">
        <v>2</v>
      </c>
      <c r="E33" s="22" t="s">
        <v>405</v>
      </c>
      <c r="F33" s="15" t="e">
        <f t="shared" si="1"/>
        <v>#VALUE!</v>
      </c>
      <c r="G33" s="26" t="s">
        <v>176</v>
      </c>
    </row>
    <row r="34" spans="1:26" ht="15.75" customHeight="1" x14ac:dyDescent="0.25">
      <c r="A34" s="25">
        <v>44364</v>
      </c>
      <c r="B34" s="17" t="s">
        <v>256</v>
      </c>
      <c r="C34" s="6" t="s">
        <v>66</v>
      </c>
      <c r="D34" s="18">
        <v>2</v>
      </c>
      <c r="E34" s="22" t="s">
        <v>397</v>
      </c>
      <c r="F34" s="15" t="e">
        <f t="shared" si="1"/>
        <v>#VALUE!</v>
      </c>
      <c r="G34" s="26" t="s">
        <v>257</v>
      </c>
    </row>
    <row r="35" spans="1:26" ht="15.75" customHeight="1" x14ac:dyDescent="0.25">
      <c r="A35" s="25">
        <v>44364</v>
      </c>
      <c r="B35" s="17" t="s">
        <v>256</v>
      </c>
      <c r="C35" s="6" t="s">
        <v>56</v>
      </c>
      <c r="D35" s="18">
        <v>1</v>
      </c>
      <c r="E35" s="22" t="s">
        <v>387</v>
      </c>
      <c r="F35" s="15" t="e">
        <f t="shared" si="1"/>
        <v>#VALUE!</v>
      </c>
      <c r="G35" s="26" t="s">
        <v>257</v>
      </c>
    </row>
    <row r="36" spans="1:26" ht="15.75" customHeight="1" x14ac:dyDescent="0.25">
      <c r="A36" s="25">
        <v>44364</v>
      </c>
      <c r="B36" s="17" t="s">
        <v>376</v>
      </c>
      <c r="C36" s="6" t="s">
        <v>66</v>
      </c>
      <c r="D36" s="18">
        <v>100</v>
      </c>
      <c r="E36" s="22" t="s">
        <v>406</v>
      </c>
      <c r="F36" s="15" t="e">
        <f t="shared" si="1"/>
        <v>#VALUE!</v>
      </c>
      <c r="G36" s="26" t="s">
        <v>377</v>
      </c>
    </row>
    <row r="37" spans="1:26" ht="15.75" customHeight="1" x14ac:dyDescent="0.25">
      <c r="A37" s="25">
        <v>44372</v>
      </c>
      <c r="B37" s="17" t="s">
        <v>9</v>
      </c>
      <c r="C37" s="6" t="s">
        <v>12</v>
      </c>
      <c r="D37" s="18">
        <v>2</v>
      </c>
      <c r="E37" s="22" t="s">
        <v>386</v>
      </c>
      <c r="F37" s="20" t="e">
        <f>D37*E37</f>
        <v>#VALUE!</v>
      </c>
      <c r="G37" s="21" t="s">
        <v>13</v>
      </c>
      <c r="H37" s="21"/>
    </row>
    <row r="38" spans="1:26" ht="15.75" customHeight="1" x14ac:dyDescent="0.25">
      <c r="A38" s="25">
        <v>44372</v>
      </c>
      <c r="B38" s="17" t="s">
        <v>362</v>
      </c>
      <c r="C38" s="6" t="s">
        <v>12</v>
      </c>
      <c r="D38" s="18">
        <v>76</v>
      </c>
      <c r="E38" s="22" t="s">
        <v>407</v>
      </c>
      <c r="F38" s="15" t="e">
        <f t="shared" ref="F38:F57" si="2">E38*D38</f>
        <v>#VALUE!</v>
      </c>
      <c r="G38" s="26" t="s">
        <v>363</v>
      </c>
    </row>
    <row r="39" spans="1:26" ht="15.75" customHeight="1" x14ac:dyDescent="0.25">
      <c r="A39" s="25">
        <v>44372</v>
      </c>
      <c r="B39" s="17" t="s">
        <v>362</v>
      </c>
      <c r="C39" s="6" t="s">
        <v>20</v>
      </c>
      <c r="D39" s="18">
        <v>1</v>
      </c>
      <c r="E39" s="22" t="s">
        <v>388</v>
      </c>
      <c r="F39" s="15" t="e">
        <f t="shared" si="2"/>
        <v>#VALUE!</v>
      </c>
      <c r="G39" s="26" t="s">
        <v>363</v>
      </c>
    </row>
    <row r="40" spans="1:26" ht="15.75" customHeight="1" x14ac:dyDescent="0.25">
      <c r="A40" s="25">
        <v>44372</v>
      </c>
      <c r="B40" s="17" t="s">
        <v>362</v>
      </c>
      <c r="C40" s="6" t="s">
        <v>56</v>
      </c>
      <c r="D40" s="18">
        <v>1</v>
      </c>
      <c r="E40" s="22" t="s">
        <v>408</v>
      </c>
      <c r="F40" s="15" t="e">
        <f t="shared" si="2"/>
        <v>#VALUE!</v>
      </c>
      <c r="G40" s="26" t="s">
        <v>363</v>
      </c>
    </row>
    <row r="41" spans="1:26" ht="15.75" customHeight="1" x14ac:dyDescent="0.25">
      <c r="A41" s="25">
        <v>44373</v>
      </c>
      <c r="B41" s="17" t="s">
        <v>231</v>
      </c>
      <c r="C41" s="17" t="s">
        <v>66</v>
      </c>
      <c r="D41" s="18">
        <v>2</v>
      </c>
      <c r="E41" s="22" t="s">
        <v>403</v>
      </c>
      <c r="F41" s="15" t="e">
        <f t="shared" si="2"/>
        <v>#VALUE!</v>
      </c>
      <c r="G41" s="26" t="s">
        <v>232</v>
      </c>
    </row>
    <row r="42" spans="1:26" ht="15.75" customHeight="1" x14ac:dyDescent="0.25">
      <c r="A42" s="25">
        <v>44376</v>
      </c>
      <c r="B42" s="17" t="s">
        <v>152</v>
      </c>
      <c r="C42" s="17" t="s">
        <v>66</v>
      </c>
      <c r="D42" s="18">
        <v>10</v>
      </c>
      <c r="E42" s="22" t="s">
        <v>404</v>
      </c>
      <c r="F42" s="15" t="e">
        <f t="shared" si="2"/>
        <v>#VALUE!</v>
      </c>
      <c r="G42" s="26" t="s">
        <v>154</v>
      </c>
    </row>
    <row r="43" spans="1:26" ht="15.75" customHeight="1" x14ac:dyDescent="0.25">
      <c r="A43" s="35">
        <v>44377</v>
      </c>
      <c r="B43" s="23" t="s">
        <v>172</v>
      </c>
      <c r="C43" s="23" t="s">
        <v>62</v>
      </c>
      <c r="D43" s="24">
        <v>12</v>
      </c>
      <c r="E43" s="28" t="s">
        <v>409</v>
      </c>
      <c r="F43" s="15" t="e">
        <f t="shared" si="2"/>
        <v>#VALUE!</v>
      </c>
      <c r="G43" s="16" t="s">
        <v>173</v>
      </c>
      <c r="H43" s="16"/>
    </row>
    <row r="44" spans="1:26" ht="15.75" customHeight="1" x14ac:dyDescent="0.25">
      <c r="A44" s="35">
        <v>44377</v>
      </c>
      <c r="B44" s="23" t="s">
        <v>172</v>
      </c>
      <c r="C44" s="45" t="s">
        <v>174</v>
      </c>
      <c r="D44" s="24">
        <v>12</v>
      </c>
      <c r="E44" s="28" t="s">
        <v>410</v>
      </c>
      <c r="F44" s="15" t="e">
        <f t="shared" si="2"/>
        <v>#VALUE!</v>
      </c>
      <c r="G44" s="16" t="s">
        <v>173</v>
      </c>
      <c r="H44" s="16"/>
    </row>
    <row r="45" spans="1:26" ht="15.75" customHeight="1" x14ac:dyDescent="0.25">
      <c r="A45" s="35">
        <v>44377</v>
      </c>
      <c r="B45" s="23" t="s">
        <v>172</v>
      </c>
      <c r="C45" s="23" t="s">
        <v>54</v>
      </c>
      <c r="D45" s="24">
        <v>12</v>
      </c>
      <c r="E45" s="28" t="s">
        <v>411</v>
      </c>
      <c r="F45" s="15" t="e">
        <f t="shared" si="2"/>
        <v>#VALUE!</v>
      </c>
      <c r="G45" s="16" t="s">
        <v>173</v>
      </c>
      <c r="H45" s="16"/>
    </row>
    <row r="46" spans="1:26" ht="15.75" customHeight="1" x14ac:dyDescent="0.25">
      <c r="A46" s="35">
        <v>44377</v>
      </c>
      <c r="B46" s="23" t="s">
        <v>172</v>
      </c>
      <c r="C46" s="17" t="s">
        <v>56</v>
      </c>
      <c r="D46" s="24">
        <v>1</v>
      </c>
      <c r="E46" s="28" t="s">
        <v>387</v>
      </c>
      <c r="F46" s="15" t="e">
        <f t="shared" si="2"/>
        <v>#VALUE!</v>
      </c>
      <c r="G46" s="16" t="s">
        <v>173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5.75" customHeight="1" x14ac:dyDescent="0.25">
      <c r="A47" s="25">
        <v>44377</v>
      </c>
      <c r="B47" s="17" t="s">
        <v>256</v>
      </c>
      <c r="C47" s="6" t="s">
        <v>66</v>
      </c>
      <c r="D47" s="18">
        <v>1</v>
      </c>
      <c r="E47" s="22" t="s">
        <v>397</v>
      </c>
      <c r="F47" s="15" t="e">
        <f t="shared" si="2"/>
        <v>#VALUE!</v>
      </c>
      <c r="G47" s="26" t="s">
        <v>258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5.75" customHeight="1" x14ac:dyDescent="0.25">
      <c r="A48" s="25">
        <v>44377</v>
      </c>
      <c r="B48" s="17" t="s">
        <v>256</v>
      </c>
      <c r="C48" s="6" t="s">
        <v>56</v>
      </c>
      <c r="D48" s="18">
        <v>1</v>
      </c>
      <c r="E48" s="22" t="s">
        <v>387</v>
      </c>
      <c r="F48" s="15" t="e">
        <f t="shared" si="2"/>
        <v>#VALUE!</v>
      </c>
      <c r="G48" s="26" t="s">
        <v>258</v>
      </c>
    </row>
    <row r="49" spans="1:26" ht="15.75" customHeight="1" x14ac:dyDescent="0.25">
      <c r="A49" s="25">
        <v>44383</v>
      </c>
      <c r="B49" s="17" t="s">
        <v>203</v>
      </c>
      <c r="C49" s="6" t="s">
        <v>66</v>
      </c>
      <c r="D49" s="18">
        <v>6</v>
      </c>
      <c r="E49" s="22" t="s">
        <v>397</v>
      </c>
      <c r="F49" s="15" t="e">
        <f t="shared" si="2"/>
        <v>#VALUE!</v>
      </c>
      <c r="G49" s="26" t="s">
        <v>204</v>
      </c>
    </row>
    <row r="50" spans="1:26" ht="15.75" customHeight="1" x14ac:dyDescent="0.25">
      <c r="A50" s="25">
        <v>44383</v>
      </c>
      <c r="B50" s="17" t="s">
        <v>203</v>
      </c>
      <c r="C50" s="17" t="s">
        <v>56</v>
      </c>
      <c r="D50" s="18">
        <v>1</v>
      </c>
      <c r="E50" s="22" t="s">
        <v>387</v>
      </c>
      <c r="F50" s="15" t="e">
        <f t="shared" si="2"/>
        <v>#VALUE!</v>
      </c>
      <c r="G50" s="26" t="s">
        <v>204</v>
      </c>
    </row>
    <row r="51" spans="1:26" ht="15.75" customHeight="1" x14ac:dyDescent="0.25">
      <c r="A51" s="25">
        <v>44400</v>
      </c>
      <c r="B51" s="17" t="s">
        <v>70</v>
      </c>
      <c r="C51" s="17" t="s">
        <v>22</v>
      </c>
      <c r="D51" s="18">
        <v>1</v>
      </c>
      <c r="E51" s="22" t="s">
        <v>412</v>
      </c>
      <c r="F51" s="20" t="e">
        <f t="shared" si="2"/>
        <v>#VALUE!</v>
      </c>
      <c r="G51" s="26" t="s">
        <v>71</v>
      </c>
    </row>
    <row r="52" spans="1:26" ht="15.75" customHeight="1" x14ac:dyDescent="0.25">
      <c r="A52" s="25">
        <v>44400</v>
      </c>
      <c r="B52" s="17" t="s">
        <v>185</v>
      </c>
      <c r="C52" s="17" t="s">
        <v>66</v>
      </c>
      <c r="D52" s="18">
        <v>575</v>
      </c>
      <c r="E52" s="22" t="s">
        <v>413</v>
      </c>
      <c r="F52" s="15" t="e">
        <f t="shared" si="2"/>
        <v>#VALUE!</v>
      </c>
      <c r="G52" s="26" t="s">
        <v>186</v>
      </c>
    </row>
    <row r="53" spans="1:26" ht="15.75" customHeight="1" x14ac:dyDescent="0.25">
      <c r="A53" s="25">
        <v>44400</v>
      </c>
      <c r="B53" s="17" t="s">
        <v>185</v>
      </c>
      <c r="C53" s="17" t="s">
        <v>56</v>
      </c>
      <c r="D53" s="18">
        <v>32</v>
      </c>
      <c r="E53" s="22" t="s">
        <v>414</v>
      </c>
      <c r="F53" s="15" t="e">
        <f t="shared" si="2"/>
        <v>#VALUE!</v>
      </c>
      <c r="G53" s="26" t="s">
        <v>186</v>
      </c>
    </row>
    <row r="54" spans="1:26" ht="15.75" customHeight="1" x14ac:dyDescent="0.25">
      <c r="A54" s="25">
        <v>44407</v>
      </c>
      <c r="B54" s="17" t="s">
        <v>185</v>
      </c>
      <c r="C54" s="17" t="s">
        <v>56</v>
      </c>
      <c r="D54" s="18">
        <v>575</v>
      </c>
      <c r="E54" s="22" t="s">
        <v>413</v>
      </c>
      <c r="F54" s="15" t="e">
        <f t="shared" si="2"/>
        <v>#VALUE!</v>
      </c>
      <c r="G54" s="26" t="s">
        <v>187</v>
      </c>
    </row>
    <row r="55" spans="1:26" ht="15.75" customHeight="1" x14ac:dyDescent="0.25">
      <c r="A55" s="25">
        <v>44407</v>
      </c>
      <c r="B55" s="17" t="s">
        <v>185</v>
      </c>
      <c r="C55" s="6" t="s">
        <v>56</v>
      </c>
      <c r="D55" s="18">
        <v>32</v>
      </c>
      <c r="E55" s="22" t="s">
        <v>415</v>
      </c>
      <c r="F55" s="15" t="e">
        <f t="shared" si="2"/>
        <v>#VALUE!</v>
      </c>
      <c r="G55" s="26" t="s">
        <v>187</v>
      </c>
    </row>
    <row r="56" spans="1:26" ht="15.75" customHeight="1" x14ac:dyDescent="0.25">
      <c r="A56" s="25">
        <v>44442</v>
      </c>
      <c r="B56" s="17" t="s">
        <v>269</v>
      </c>
      <c r="C56" s="6" t="s">
        <v>66</v>
      </c>
      <c r="D56" s="18">
        <v>1</v>
      </c>
      <c r="E56" s="22" t="s">
        <v>397</v>
      </c>
      <c r="F56" s="15" t="e">
        <f t="shared" si="2"/>
        <v>#VALUE!</v>
      </c>
      <c r="G56" s="26" t="s">
        <v>270</v>
      </c>
    </row>
    <row r="57" spans="1:26" ht="15.75" customHeight="1" x14ac:dyDescent="0.25">
      <c r="A57" s="25">
        <v>44442</v>
      </c>
      <c r="B57" s="17" t="s">
        <v>269</v>
      </c>
      <c r="C57" s="6" t="s">
        <v>56</v>
      </c>
      <c r="D57" s="18">
        <v>1</v>
      </c>
      <c r="E57" s="22" t="s">
        <v>401</v>
      </c>
      <c r="F57" s="15" t="e">
        <f t="shared" si="2"/>
        <v>#VALUE!</v>
      </c>
      <c r="G57" s="26" t="s">
        <v>270</v>
      </c>
    </row>
    <row r="58" spans="1:26" x14ac:dyDescent="0.25">
      <c r="A58" s="25">
        <v>44449</v>
      </c>
      <c r="B58" s="17" t="s">
        <v>9</v>
      </c>
      <c r="C58" s="6" t="s">
        <v>12</v>
      </c>
      <c r="D58" s="18">
        <v>8</v>
      </c>
      <c r="E58" s="22" t="s">
        <v>416</v>
      </c>
      <c r="F58" s="20" t="e">
        <f>D58*E58</f>
        <v>#VALUE!</v>
      </c>
      <c r="G58" s="21" t="s">
        <v>14</v>
      </c>
      <c r="H58" s="21"/>
    </row>
    <row r="59" spans="1:26" ht="15.75" customHeight="1" x14ac:dyDescent="0.25">
      <c r="A59" s="25">
        <v>44450</v>
      </c>
      <c r="B59" s="17" t="s">
        <v>30</v>
      </c>
      <c r="C59" s="6" t="s">
        <v>7</v>
      </c>
      <c r="D59" s="18">
        <v>1</v>
      </c>
      <c r="E59" s="19" t="s">
        <v>417</v>
      </c>
      <c r="F59" s="20" t="e">
        <f>D59*E59</f>
        <v>#VALUE!</v>
      </c>
      <c r="G59" s="21" t="s">
        <v>31</v>
      </c>
      <c r="H59" s="16"/>
    </row>
    <row r="60" spans="1:26" ht="15.75" customHeight="1" x14ac:dyDescent="0.25">
      <c r="A60" s="38">
        <v>44450</v>
      </c>
      <c r="B60" s="44" t="s">
        <v>30</v>
      </c>
      <c r="C60" s="44" t="s">
        <v>7</v>
      </c>
      <c r="D60" s="46">
        <v>2</v>
      </c>
      <c r="E60" s="50" t="s">
        <v>418</v>
      </c>
      <c r="F60" s="20" t="e">
        <f>D60*E60</f>
        <v>#VALUE!</v>
      </c>
      <c r="G60" s="21" t="s">
        <v>31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customHeight="1" x14ac:dyDescent="0.25">
      <c r="A61" s="25">
        <v>44450</v>
      </c>
      <c r="B61" s="17" t="s">
        <v>30</v>
      </c>
      <c r="C61" s="17" t="s">
        <v>32</v>
      </c>
      <c r="D61" s="18">
        <v>1</v>
      </c>
      <c r="E61" s="22" t="s">
        <v>419</v>
      </c>
      <c r="F61" s="20" t="e">
        <f>D61*E61</f>
        <v>#VALUE!</v>
      </c>
      <c r="G61" s="21" t="s">
        <v>31</v>
      </c>
      <c r="H61" s="16"/>
    </row>
    <row r="62" spans="1:26" ht="15.75" customHeight="1" x14ac:dyDescent="0.25">
      <c r="A62" s="25">
        <v>44463</v>
      </c>
      <c r="B62" s="17" t="s">
        <v>298</v>
      </c>
      <c r="C62" s="6" t="s">
        <v>66</v>
      </c>
      <c r="D62" s="18">
        <v>29</v>
      </c>
      <c r="E62" s="22" t="s">
        <v>420</v>
      </c>
      <c r="F62" s="15" t="e">
        <f t="shared" ref="F62:F78" si="3">E62*D62</f>
        <v>#VALUE!</v>
      </c>
      <c r="G62" s="26" t="s">
        <v>299</v>
      </c>
    </row>
    <row r="63" spans="1:26" ht="15.75" customHeight="1" x14ac:dyDescent="0.25">
      <c r="A63" s="25">
        <v>44463</v>
      </c>
      <c r="B63" s="17" t="s">
        <v>298</v>
      </c>
      <c r="C63" s="44" t="s">
        <v>300</v>
      </c>
      <c r="D63" s="18">
        <v>29</v>
      </c>
      <c r="E63" s="22" t="s">
        <v>421</v>
      </c>
      <c r="F63" s="15" t="e">
        <f t="shared" si="3"/>
        <v>#VALUE!</v>
      </c>
      <c r="G63" s="26" t="s">
        <v>299</v>
      </c>
    </row>
    <row r="64" spans="1:26" ht="15.75" customHeight="1" x14ac:dyDescent="0.25">
      <c r="A64" s="25">
        <v>44469</v>
      </c>
      <c r="B64" s="17" t="s">
        <v>256</v>
      </c>
      <c r="C64" s="17" t="s">
        <v>66</v>
      </c>
      <c r="D64" s="18">
        <v>1</v>
      </c>
      <c r="E64" s="22" t="s">
        <v>397</v>
      </c>
      <c r="F64" s="15" t="e">
        <f t="shared" si="3"/>
        <v>#VALUE!</v>
      </c>
      <c r="G64" s="26" t="s">
        <v>259</v>
      </c>
    </row>
    <row r="65" spans="1:26" ht="15.75" customHeight="1" x14ac:dyDescent="0.25">
      <c r="A65" s="25">
        <v>44469</v>
      </c>
      <c r="B65" s="17" t="s">
        <v>256</v>
      </c>
      <c r="C65" s="6" t="s">
        <v>56</v>
      </c>
      <c r="D65" s="18">
        <v>1</v>
      </c>
      <c r="E65" s="22" t="s">
        <v>387</v>
      </c>
      <c r="F65" s="15" t="e">
        <f t="shared" si="3"/>
        <v>#VALUE!</v>
      </c>
      <c r="G65" s="26" t="s">
        <v>259</v>
      </c>
    </row>
    <row r="66" spans="1:26" ht="15.75" customHeight="1" x14ac:dyDescent="0.25">
      <c r="A66" s="35">
        <v>44474</v>
      </c>
      <c r="B66" s="23" t="s">
        <v>256</v>
      </c>
      <c r="C66" s="44" t="s">
        <v>32</v>
      </c>
      <c r="D66" s="29">
        <v>1</v>
      </c>
      <c r="E66" s="30" t="s">
        <v>422</v>
      </c>
      <c r="F66" s="15" t="e">
        <f t="shared" si="3"/>
        <v>#VALUE!</v>
      </c>
      <c r="G66" s="16" t="s">
        <v>260</v>
      </c>
      <c r="H66" s="16"/>
    </row>
    <row r="67" spans="1:26" ht="15.75" customHeight="1" x14ac:dyDescent="0.25">
      <c r="A67" s="35">
        <v>44474</v>
      </c>
      <c r="B67" s="23" t="s">
        <v>256</v>
      </c>
      <c r="C67" s="44" t="s">
        <v>56</v>
      </c>
      <c r="D67" s="24">
        <v>1</v>
      </c>
      <c r="E67" s="30" t="s">
        <v>387</v>
      </c>
      <c r="F67" s="15" t="e">
        <f t="shared" si="3"/>
        <v>#VALUE!</v>
      </c>
      <c r="G67" s="16" t="s">
        <v>260</v>
      </c>
      <c r="H67" s="16"/>
    </row>
    <row r="68" spans="1:26" x14ac:dyDescent="0.25">
      <c r="A68" s="33">
        <v>44474</v>
      </c>
      <c r="B68" s="31" t="s">
        <v>256</v>
      </c>
      <c r="C68" s="44" t="s">
        <v>32</v>
      </c>
      <c r="D68" s="29">
        <v>1</v>
      </c>
      <c r="E68" s="30" t="s">
        <v>422</v>
      </c>
      <c r="F68" s="15" t="e">
        <f t="shared" si="3"/>
        <v>#VALUE!</v>
      </c>
      <c r="G68" s="16" t="s">
        <v>261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.75" customHeight="1" x14ac:dyDescent="0.25">
      <c r="A69" s="35">
        <v>44474</v>
      </c>
      <c r="B69" s="23" t="s">
        <v>256</v>
      </c>
      <c r="C69" s="17" t="s">
        <v>56</v>
      </c>
      <c r="D69" s="24">
        <v>1</v>
      </c>
      <c r="E69" s="28" t="s">
        <v>401</v>
      </c>
      <c r="F69" s="15" t="e">
        <f t="shared" si="3"/>
        <v>#VALUE!</v>
      </c>
      <c r="G69" s="16" t="s">
        <v>261</v>
      </c>
      <c r="H69" s="16"/>
    </row>
    <row r="70" spans="1:26" ht="15.75" customHeight="1" x14ac:dyDescent="0.25">
      <c r="A70" s="25">
        <v>44477</v>
      </c>
      <c r="B70" s="17" t="s">
        <v>177</v>
      </c>
      <c r="C70" s="17" t="s">
        <v>66</v>
      </c>
      <c r="D70" s="18">
        <v>50</v>
      </c>
      <c r="E70" s="22" t="s">
        <v>397</v>
      </c>
      <c r="F70" s="15" t="e">
        <f t="shared" si="3"/>
        <v>#VALUE!</v>
      </c>
      <c r="G70" s="26" t="s">
        <v>178</v>
      </c>
    </row>
    <row r="71" spans="1:26" ht="15.75" customHeight="1" x14ac:dyDescent="0.25">
      <c r="A71" s="25">
        <v>44477</v>
      </c>
      <c r="B71" s="17" t="s">
        <v>177</v>
      </c>
      <c r="C71" s="17" t="s">
        <v>56</v>
      </c>
      <c r="D71" s="18">
        <v>9</v>
      </c>
      <c r="E71" s="22" t="s">
        <v>387</v>
      </c>
      <c r="F71" s="15" t="e">
        <f t="shared" si="3"/>
        <v>#VALUE!</v>
      </c>
      <c r="G71" s="26" t="s">
        <v>178</v>
      </c>
    </row>
    <row r="72" spans="1:26" ht="15.75" customHeight="1" x14ac:dyDescent="0.25">
      <c r="A72" s="25">
        <v>44477</v>
      </c>
      <c r="B72" s="17" t="s">
        <v>177</v>
      </c>
      <c r="C72" s="6" t="s">
        <v>56</v>
      </c>
      <c r="D72" s="18">
        <v>1</v>
      </c>
      <c r="E72" s="22" t="s">
        <v>401</v>
      </c>
      <c r="F72" s="15" t="e">
        <f t="shared" si="3"/>
        <v>#VALUE!</v>
      </c>
      <c r="G72" s="26" t="s">
        <v>178</v>
      </c>
    </row>
    <row r="73" spans="1:26" x14ac:dyDescent="0.25">
      <c r="A73" s="38">
        <v>44480</v>
      </c>
      <c r="B73" s="44" t="s">
        <v>52</v>
      </c>
      <c r="C73" s="44" t="s">
        <v>12</v>
      </c>
      <c r="D73" s="46">
        <v>9</v>
      </c>
      <c r="E73" s="48" t="s">
        <v>423</v>
      </c>
      <c r="F73" s="52" t="e">
        <f t="shared" si="3"/>
        <v>#VALUE!</v>
      </c>
      <c r="G73" s="26" t="s">
        <v>53</v>
      </c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x14ac:dyDescent="0.25">
      <c r="A74" s="38">
        <v>44480</v>
      </c>
      <c r="B74" s="17" t="s">
        <v>52</v>
      </c>
      <c r="C74" s="6" t="s">
        <v>54</v>
      </c>
      <c r="D74" s="18">
        <v>9</v>
      </c>
      <c r="E74" s="22" t="s">
        <v>424</v>
      </c>
      <c r="F74" s="20" t="e">
        <f t="shared" si="3"/>
        <v>#VALUE!</v>
      </c>
      <c r="G74" s="26" t="s">
        <v>53</v>
      </c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x14ac:dyDescent="0.25">
      <c r="A75" s="38">
        <v>44480</v>
      </c>
      <c r="B75" s="44" t="s">
        <v>52</v>
      </c>
      <c r="C75" s="44" t="s">
        <v>55</v>
      </c>
      <c r="D75" s="46">
        <v>9</v>
      </c>
      <c r="E75" s="48" t="s">
        <v>425</v>
      </c>
      <c r="F75" s="52" t="e">
        <f t="shared" si="3"/>
        <v>#VALUE!</v>
      </c>
      <c r="G75" s="26" t="s">
        <v>53</v>
      </c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x14ac:dyDescent="0.25">
      <c r="A76" s="38">
        <v>44480</v>
      </c>
      <c r="B76" s="17" t="s">
        <v>52</v>
      </c>
      <c r="C76" s="6" t="s">
        <v>56</v>
      </c>
      <c r="D76" s="18">
        <v>1</v>
      </c>
      <c r="E76" s="22" t="s">
        <v>426</v>
      </c>
      <c r="F76" s="20" t="e">
        <f t="shared" si="3"/>
        <v>#VALUE!</v>
      </c>
      <c r="G76" s="26" t="s">
        <v>53</v>
      </c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.75" customHeight="1" x14ac:dyDescent="0.25">
      <c r="A77" s="27">
        <v>44480</v>
      </c>
      <c r="B77" s="17" t="s">
        <v>120</v>
      </c>
      <c r="C77" s="17" t="s">
        <v>66</v>
      </c>
      <c r="D77" s="18">
        <v>10</v>
      </c>
      <c r="E77" s="22" t="s">
        <v>427</v>
      </c>
      <c r="F77" s="15" t="e">
        <f t="shared" si="3"/>
        <v>#VALUE!</v>
      </c>
      <c r="G77" s="26" t="s">
        <v>121</v>
      </c>
    </row>
    <row r="78" spans="1:26" ht="15.75" customHeight="1" x14ac:dyDescent="0.25">
      <c r="A78" s="27">
        <v>44480</v>
      </c>
      <c r="B78" s="17" t="s">
        <v>120</v>
      </c>
      <c r="C78" s="6" t="s">
        <v>56</v>
      </c>
      <c r="D78" s="18">
        <v>1</v>
      </c>
      <c r="E78" s="22" t="s">
        <v>387</v>
      </c>
      <c r="F78" s="15" t="e">
        <f t="shared" si="3"/>
        <v>#VALUE!</v>
      </c>
      <c r="G78" s="26" t="s">
        <v>121</v>
      </c>
    </row>
    <row r="79" spans="1:26" ht="15.75" customHeight="1" x14ac:dyDescent="0.25">
      <c r="A79" s="25">
        <v>44482</v>
      </c>
      <c r="B79" s="17" t="s">
        <v>30</v>
      </c>
      <c r="C79" s="17" t="s">
        <v>7</v>
      </c>
      <c r="D79" s="18">
        <v>1</v>
      </c>
      <c r="E79" s="19" t="s">
        <v>428</v>
      </c>
      <c r="F79" s="20" t="e">
        <f>D79*E79</f>
        <v>#VALUE!</v>
      </c>
      <c r="G79" s="21" t="s">
        <v>33</v>
      </c>
      <c r="H79" s="21"/>
    </row>
    <row r="80" spans="1:26" ht="15.75" customHeight="1" x14ac:dyDescent="0.25">
      <c r="A80" s="27">
        <v>44482</v>
      </c>
      <c r="B80" s="17" t="s">
        <v>120</v>
      </c>
      <c r="C80" s="17" t="s">
        <v>66</v>
      </c>
      <c r="D80" s="18">
        <v>10</v>
      </c>
      <c r="E80" s="22" t="s">
        <v>429</v>
      </c>
      <c r="F80" s="15" t="e">
        <f t="shared" ref="F80:F85" si="4">E80*D80</f>
        <v>#VALUE!</v>
      </c>
      <c r="G80" s="26" t="s">
        <v>122</v>
      </c>
    </row>
    <row r="81" spans="1:26" ht="15.75" customHeight="1" x14ac:dyDescent="0.25">
      <c r="A81" s="39">
        <v>44482</v>
      </c>
      <c r="B81" s="44" t="s">
        <v>120</v>
      </c>
      <c r="C81" s="44" t="s">
        <v>56</v>
      </c>
      <c r="D81" s="46">
        <v>1</v>
      </c>
      <c r="E81" s="48" t="s">
        <v>387</v>
      </c>
      <c r="F81" s="15" t="e">
        <f t="shared" si="4"/>
        <v>#VALUE!</v>
      </c>
      <c r="G81" s="26" t="s">
        <v>122</v>
      </c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customHeight="1" x14ac:dyDescent="0.25">
      <c r="A82" s="33">
        <v>44488</v>
      </c>
      <c r="B82" s="23" t="s">
        <v>181</v>
      </c>
      <c r="C82" s="45" t="s">
        <v>66</v>
      </c>
      <c r="D82" s="24">
        <v>216</v>
      </c>
      <c r="E82" s="28" t="s">
        <v>404</v>
      </c>
      <c r="F82" s="15" t="e">
        <f t="shared" si="4"/>
        <v>#VALUE!</v>
      </c>
      <c r="G82" s="16" t="s">
        <v>182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customHeight="1" x14ac:dyDescent="0.25">
      <c r="A83" s="35">
        <v>44488</v>
      </c>
      <c r="B83" s="23" t="s">
        <v>181</v>
      </c>
      <c r="C83" s="23" t="s">
        <v>55</v>
      </c>
      <c r="D83" s="24">
        <v>216</v>
      </c>
      <c r="E83" s="28" t="s">
        <v>430</v>
      </c>
      <c r="F83" s="15" t="e">
        <f t="shared" si="4"/>
        <v>#VALUE!</v>
      </c>
      <c r="G83" s="16" t="s">
        <v>182</v>
      </c>
      <c r="H83" s="16"/>
    </row>
    <row r="84" spans="1:26" ht="15.75" customHeight="1" x14ac:dyDescent="0.25">
      <c r="A84" s="35">
        <v>44488</v>
      </c>
      <c r="B84" s="23" t="s">
        <v>181</v>
      </c>
      <c r="C84" s="6" t="s">
        <v>56</v>
      </c>
      <c r="D84" s="24">
        <v>12</v>
      </c>
      <c r="E84" s="28" t="s">
        <v>431</v>
      </c>
      <c r="F84" s="15" t="e">
        <f t="shared" si="4"/>
        <v>#VALUE!</v>
      </c>
      <c r="G84" s="16" t="s">
        <v>182</v>
      </c>
      <c r="H84" s="16"/>
    </row>
    <row r="85" spans="1:26" ht="15.75" customHeight="1" x14ac:dyDescent="0.25">
      <c r="A85" s="25">
        <v>44501</v>
      </c>
      <c r="B85" s="17" t="s">
        <v>305</v>
      </c>
      <c r="C85" s="17" t="s">
        <v>66</v>
      </c>
      <c r="D85" s="18">
        <v>1</v>
      </c>
      <c r="E85" s="22" t="s">
        <v>386</v>
      </c>
      <c r="F85" s="15" t="e">
        <f t="shared" si="4"/>
        <v>#VALUE!</v>
      </c>
      <c r="G85" s="26" t="s">
        <v>306</v>
      </c>
    </row>
    <row r="86" spans="1:26" ht="15.75" customHeight="1" x14ac:dyDescent="0.25">
      <c r="A86" s="25">
        <v>44502</v>
      </c>
      <c r="B86" s="23" t="s">
        <v>30</v>
      </c>
      <c r="C86" s="6" t="s">
        <v>7</v>
      </c>
      <c r="D86" s="24">
        <v>1</v>
      </c>
      <c r="E86" s="28" t="s">
        <v>432</v>
      </c>
      <c r="F86" s="15" t="e">
        <f>D86*E86</f>
        <v>#VALUE!</v>
      </c>
      <c r="G86" s="16" t="s">
        <v>34</v>
      </c>
      <c r="H86" s="16"/>
    </row>
    <row r="87" spans="1:26" ht="15.75" customHeight="1" x14ac:dyDescent="0.25">
      <c r="A87" s="25">
        <v>44502</v>
      </c>
      <c r="B87" s="23" t="s">
        <v>30</v>
      </c>
      <c r="C87" s="23" t="s">
        <v>12</v>
      </c>
      <c r="D87" s="24">
        <v>10</v>
      </c>
      <c r="E87" s="28" t="s">
        <v>433</v>
      </c>
      <c r="F87" s="15" t="e">
        <f>D87*E87</f>
        <v>#VALUE!</v>
      </c>
      <c r="G87" s="16" t="s">
        <v>34</v>
      </c>
      <c r="H87" s="16"/>
    </row>
    <row r="88" spans="1:26" ht="15.75" customHeight="1" x14ac:dyDescent="0.25">
      <c r="A88" s="35">
        <v>44508</v>
      </c>
      <c r="B88" s="23" t="s">
        <v>342</v>
      </c>
      <c r="C88" s="45" t="s">
        <v>60</v>
      </c>
      <c r="D88" s="24">
        <v>400</v>
      </c>
      <c r="E88" s="28" t="s">
        <v>434</v>
      </c>
      <c r="F88" s="15" t="e">
        <f t="shared" ref="F88:F101" si="5">E88*D88</f>
        <v>#VALUE!</v>
      </c>
      <c r="G88" s="16" t="s">
        <v>343</v>
      </c>
      <c r="H88" s="16"/>
    </row>
    <row r="89" spans="1:26" ht="15.75" customHeight="1" x14ac:dyDescent="0.25">
      <c r="A89" s="35">
        <v>44508</v>
      </c>
      <c r="B89" s="23" t="s">
        <v>342</v>
      </c>
      <c r="C89" s="23" t="s">
        <v>55</v>
      </c>
      <c r="D89" s="24">
        <v>400</v>
      </c>
      <c r="E89" s="28" t="s">
        <v>435</v>
      </c>
      <c r="F89" s="15" t="e">
        <f t="shared" si="5"/>
        <v>#VALUE!</v>
      </c>
      <c r="G89" s="16" t="s">
        <v>343</v>
      </c>
      <c r="H89" s="16"/>
    </row>
    <row r="90" spans="1:26" ht="15.75" customHeight="1" x14ac:dyDescent="0.25">
      <c r="A90" s="35">
        <v>44508</v>
      </c>
      <c r="B90" s="23" t="s">
        <v>342</v>
      </c>
      <c r="C90" s="45" t="s">
        <v>300</v>
      </c>
      <c r="D90" s="24">
        <v>400</v>
      </c>
      <c r="E90" s="28" t="s">
        <v>436</v>
      </c>
      <c r="F90" s="15" t="e">
        <f t="shared" si="5"/>
        <v>#VALUE!</v>
      </c>
      <c r="G90" s="16" t="s">
        <v>343</v>
      </c>
      <c r="H90" s="16"/>
    </row>
    <row r="91" spans="1:26" ht="15.75" customHeight="1" x14ac:dyDescent="0.25">
      <c r="A91" s="35">
        <v>44508</v>
      </c>
      <c r="B91" s="23" t="s">
        <v>342</v>
      </c>
      <c r="C91" s="23" t="s">
        <v>344</v>
      </c>
      <c r="D91" s="24">
        <v>400</v>
      </c>
      <c r="E91" s="28" t="s">
        <v>437</v>
      </c>
      <c r="F91" s="15" t="e">
        <f t="shared" si="5"/>
        <v>#VALUE!</v>
      </c>
      <c r="G91" s="16" t="s">
        <v>343</v>
      </c>
      <c r="H91" s="16"/>
    </row>
    <row r="92" spans="1:26" ht="15.75" customHeight="1" x14ac:dyDescent="0.25">
      <c r="A92" s="35">
        <v>44508</v>
      </c>
      <c r="B92" s="23" t="s">
        <v>342</v>
      </c>
      <c r="C92" s="6" t="s">
        <v>56</v>
      </c>
      <c r="D92" s="24">
        <v>22</v>
      </c>
      <c r="E92" s="28" t="s">
        <v>438</v>
      </c>
      <c r="F92" s="15" t="e">
        <f t="shared" si="5"/>
        <v>#VALUE!</v>
      </c>
      <c r="G92" s="16" t="s">
        <v>343</v>
      </c>
      <c r="H92" s="16"/>
    </row>
    <row r="93" spans="1:26" ht="15.75" customHeight="1" x14ac:dyDescent="0.25">
      <c r="A93" s="35">
        <v>44508</v>
      </c>
      <c r="B93" s="23" t="s">
        <v>342</v>
      </c>
      <c r="C93" s="45" t="s">
        <v>12</v>
      </c>
      <c r="D93" s="24">
        <v>400</v>
      </c>
      <c r="E93" s="28" t="s">
        <v>407</v>
      </c>
      <c r="F93" s="15" t="e">
        <f t="shared" si="5"/>
        <v>#VALUE!</v>
      </c>
      <c r="G93" s="16" t="s">
        <v>345</v>
      </c>
      <c r="H93" s="16"/>
    </row>
    <row r="94" spans="1:26" ht="15.75" customHeight="1" x14ac:dyDescent="0.25">
      <c r="A94" s="35">
        <v>44508</v>
      </c>
      <c r="B94" s="23" t="s">
        <v>342</v>
      </c>
      <c r="C94" s="23" t="s">
        <v>55</v>
      </c>
      <c r="D94" s="24">
        <v>400</v>
      </c>
      <c r="E94" s="28" t="s">
        <v>435</v>
      </c>
      <c r="F94" s="15" t="e">
        <f t="shared" si="5"/>
        <v>#VALUE!</v>
      </c>
      <c r="G94" s="16" t="s">
        <v>345</v>
      </c>
      <c r="H94" s="16"/>
    </row>
    <row r="95" spans="1:26" ht="15.75" customHeight="1" x14ac:dyDescent="0.25">
      <c r="A95" s="35">
        <v>44508</v>
      </c>
      <c r="B95" s="23" t="s">
        <v>342</v>
      </c>
      <c r="C95" s="45" t="s">
        <v>300</v>
      </c>
      <c r="D95" s="24">
        <v>400</v>
      </c>
      <c r="E95" s="28" t="s">
        <v>436</v>
      </c>
      <c r="F95" s="15" t="e">
        <f t="shared" si="5"/>
        <v>#VALUE!</v>
      </c>
      <c r="G95" s="16" t="s">
        <v>345</v>
      </c>
      <c r="H95" s="16"/>
    </row>
    <row r="96" spans="1:26" ht="15.75" customHeight="1" x14ac:dyDescent="0.25">
      <c r="A96" s="35">
        <v>44508</v>
      </c>
      <c r="B96" s="23" t="s">
        <v>342</v>
      </c>
      <c r="C96" s="23" t="s">
        <v>344</v>
      </c>
      <c r="D96" s="24">
        <v>400</v>
      </c>
      <c r="E96" s="28" t="s">
        <v>437</v>
      </c>
      <c r="F96" s="15" t="e">
        <f t="shared" si="5"/>
        <v>#VALUE!</v>
      </c>
      <c r="G96" s="16" t="s">
        <v>345</v>
      </c>
      <c r="H96" s="16"/>
    </row>
    <row r="97" spans="1:26" ht="15.75" customHeight="1" x14ac:dyDescent="0.25">
      <c r="A97" s="35">
        <v>44508</v>
      </c>
      <c r="B97" s="23" t="s">
        <v>342</v>
      </c>
      <c r="C97" s="6" t="s">
        <v>56</v>
      </c>
      <c r="D97" s="24">
        <v>22</v>
      </c>
      <c r="E97" s="28" t="s">
        <v>438</v>
      </c>
      <c r="F97" s="15" t="e">
        <f t="shared" si="5"/>
        <v>#VALUE!</v>
      </c>
      <c r="G97" s="16" t="s">
        <v>345</v>
      </c>
      <c r="H97" s="16"/>
    </row>
    <row r="98" spans="1:26" ht="15.75" customHeight="1" x14ac:dyDescent="0.25">
      <c r="A98" s="34">
        <v>44510</v>
      </c>
      <c r="B98" s="23" t="s">
        <v>135</v>
      </c>
      <c r="C98" s="23" t="s">
        <v>114</v>
      </c>
      <c r="D98" s="24">
        <v>2</v>
      </c>
      <c r="E98" s="28" t="s">
        <v>439</v>
      </c>
      <c r="F98" s="15" t="e">
        <f t="shared" si="5"/>
        <v>#VALUE!</v>
      </c>
      <c r="G98" s="16" t="s">
        <v>136</v>
      </c>
      <c r="H98" s="16"/>
    </row>
    <row r="99" spans="1:26" ht="15.75" customHeight="1" x14ac:dyDescent="0.25">
      <c r="A99" s="34">
        <v>44510</v>
      </c>
      <c r="B99" s="23" t="s">
        <v>135</v>
      </c>
      <c r="C99" s="6" t="s">
        <v>56</v>
      </c>
      <c r="D99" s="24">
        <v>1</v>
      </c>
      <c r="E99" s="28" t="s">
        <v>401</v>
      </c>
      <c r="F99" s="15" t="e">
        <f t="shared" si="5"/>
        <v>#VALUE!</v>
      </c>
      <c r="G99" s="16" t="s">
        <v>136</v>
      </c>
      <c r="H99" s="16"/>
    </row>
    <row r="100" spans="1:26" ht="15.75" customHeight="1" x14ac:dyDescent="0.25">
      <c r="A100" s="27">
        <v>44524</v>
      </c>
      <c r="B100" s="17" t="s">
        <v>372</v>
      </c>
      <c r="C100" s="6" t="s">
        <v>60</v>
      </c>
      <c r="D100" s="18">
        <v>1</v>
      </c>
      <c r="E100" s="22" t="s">
        <v>422</v>
      </c>
      <c r="F100" s="15" t="e">
        <f t="shared" si="5"/>
        <v>#VALUE!</v>
      </c>
      <c r="G100" s="26" t="s">
        <v>373</v>
      </c>
    </row>
    <row r="101" spans="1:26" ht="15.75" customHeight="1" x14ac:dyDescent="0.25">
      <c r="A101" s="27">
        <v>44524</v>
      </c>
      <c r="B101" s="17" t="s">
        <v>372</v>
      </c>
      <c r="C101" s="6" t="s">
        <v>56</v>
      </c>
      <c r="D101" s="18">
        <v>1</v>
      </c>
      <c r="E101" s="22" t="s">
        <v>440</v>
      </c>
      <c r="F101" s="15" t="e">
        <f t="shared" si="5"/>
        <v>#VALUE!</v>
      </c>
      <c r="G101" s="26" t="s">
        <v>373</v>
      </c>
    </row>
    <row r="102" spans="1:26" ht="15.75" customHeight="1" x14ac:dyDescent="0.25">
      <c r="A102" s="25">
        <v>44529</v>
      </c>
      <c r="B102" s="17" t="s">
        <v>9</v>
      </c>
      <c r="C102" s="17" t="s">
        <v>12</v>
      </c>
      <c r="D102" s="18">
        <v>10</v>
      </c>
      <c r="E102" s="22" t="s">
        <v>441</v>
      </c>
      <c r="F102" s="20" t="e">
        <f>D102*E102</f>
        <v>#VALUE!</v>
      </c>
      <c r="G102" s="21" t="s">
        <v>15</v>
      </c>
      <c r="H102" s="21"/>
    </row>
    <row r="103" spans="1:26" ht="15.75" customHeight="1" x14ac:dyDescent="0.25">
      <c r="A103" s="25">
        <v>44537</v>
      </c>
      <c r="B103" s="23" t="s">
        <v>65</v>
      </c>
      <c r="C103" s="45" t="s">
        <v>66</v>
      </c>
      <c r="D103" s="24">
        <v>32</v>
      </c>
      <c r="E103" s="28" t="s">
        <v>442</v>
      </c>
      <c r="F103" s="20" t="e">
        <f t="shared" ref="F103:F147" si="6">E103*D103</f>
        <v>#VALUE!</v>
      </c>
      <c r="G103" s="16" t="s">
        <v>67</v>
      </c>
      <c r="H103" s="16"/>
    </row>
    <row r="104" spans="1:26" ht="15.75" customHeight="1" x14ac:dyDescent="0.25">
      <c r="A104" s="25">
        <v>44537</v>
      </c>
      <c r="B104" s="23" t="s">
        <v>65</v>
      </c>
      <c r="C104" s="17" t="s">
        <v>56</v>
      </c>
      <c r="D104" s="24">
        <v>1</v>
      </c>
      <c r="E104" s="28" t="s">
        <v>431</v>
      </c>
      <c r="F104" s="20" t="e">
        <f t="shared" si="6"/>
        <v>#VALUE!</v>
      </c>
      <c r="G104" s="16" t="s">
        <v>67</v>
      </c>
      <c r="H104" s="16"/>
    </row>
    <row r="105" spans="1:26" ht="15.75" customHeight="1" x14ac:dyDescent="0.25">
      <c r="A105" s="25">
        <v>44543</v>
      </c>
      <c r="B105" s="17" t="s">
        <v>237</v>
      </c>
      <c r="C105" s="6" t="s">
        <v>66</v>
      </c>
      <c r="D105" s="18">
        <v>2</v>
      </c>
      <c r="E105" s="22" t="s">
        <v>443</v>
      </c>
      <c r="F105" s="15" t="e">
        <f t="shared" si="6"/>
        <v>#VALUE!</v>
      </c>
      <c r="G105" s="26" t="s">
        <v>239</v>
      </c>
    </row>
    <row r="106" spans="1:26" ht="15.75" customHeight="1" x14ac:dyDescent="0.25">
      <c r="A106" s="27">
        <v>44544</v>
      </c>
      <c r="B106" s="17" t="s">
        <v>152</v>
      </c>
      <c r="C106" s="17" t="s">
        <v>7</v>
      </c>
      <c r="D106" s="18">
        <v>1</v>
      </c>
      <c r="E106" s="22" t="s">
        <v>428</v>
      </c>
      <c r="F106" s="15" t="e">
        <f t="shared" si="6"/>
        <v>#VALUE!</v>
      </c>
      <c r="G106" s="26" t="s">
        <v>155</v>
      </c>
    </row>
    <row r="107" spans="1:26" ht="15.75" customHeight="1" x14ac:dyDescent="0.25">
      <c r="A107" s="27">
        <v>44544</v>
      </c>
      <c r="B107" s="17" t="s">
        <v>191</v>
      </c>
      <c r="C107" s="17" t="s">
        <v>66</v>
      </c>
      <c r="D107" s="18">
        <v>2</v>
      </c>
      <c r="E107" s="22" t="s">
        <v>397</v>
      </c>
      <c r="F107" s="15" t="e">
        <f t="shared" si="6"/>
        <v>#VALUE!</v>
      </c>
      <c r="G107" s="26" t="s">
        <v>192</v>
      </c>
    </row>
    <row r="108" spans="1:26" ht="15.75" customHeight="1" x14ac:dyDescent="0.25">
      <c r="A108" s="27">
        <v>44544</v>
      </c>
      <c r="B108" s="17" t="s">
        <v>191</v>
      </c>
      <c r="C108" s="17" t="s">
        <v>56</v>
      </c>
      <c r="D108" s="18">
        <v>1</v>
      </c>
      <c r="E108" s="22" t="s">
        <v>387</v>
      </c>
      <c r="F108" s="15" t="e">
        <f t="shared" si="6"/>
        <v>#VALUE!</v>
      </c>
      <c r="G108" s="26" t="s">
        <v>192</v>
      </c>
    </row>
    <row r="109" spans="1:26" ht="15.75" customHeight="1" x14ac:dyDescent="0.25">
      <c r="A109" s="27">
        <v>44545</v>
      </c>
      <c r="B109" s="17" t="s">
        <v>111</v>
      </c>
      <c r="C109" s="17" t="s">
        <v>66</v>
      </c>
      <c r="D109" s="18">
        <v>25</v>
      </c>
      <c r="E109" s="22" t="s">
        <v>403</v>
      </c>
      <c r="F109" s="15" t="e">
        <f t="shared" si="6"/>
        <v>#VALUE!</v>
      </c>
      <c r="G109" s="26" t="s">
        <v>112</v>
      </c>
    </row>
    <row r="110" spans="1:26" x14ac:dyDescent="0.25">
      <c r="A110" s="27">
        <v>44545</v>
      </c>
      <c r="B110" s="17" t="s">
        <v>111</v>
      </c>
      <c r="C110" s="17" t="s">
        <v>56</v>
      </c>
      <c r="D110" s="18">
        <v>1</v>
      </c>
      <c r="E110" s="22" t="s">
        <v>444</v>
      </c>
      <c r="F110" s="15" t="e">
        <f t="shared" si="6"/>
        <v>#VALUE!</v>
      </c>
      <c r="G110" s="26" t="s">
        <v>112</v>
      </c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x14ac:dyDescent="0.25">
      <c r="A111" s="34">
        <v>44550</v>
      </c>
      <c r="B111" s="23" t="s">
        <v>170</v>
      </c>
      <c r="C111" s="45" t="s">
        <v>66</v>
      </c>
      <c r="D111" s="24">
        <v>65</v>
      </c>
      <c r="E111" s="28" t="s">
        <v>420</v>
      </c>
      <c r="F111" s="15" t="e">
        <f t="shared" si="6"/>
        <v>#VALUE!</v>
      </c>
      <c r="G111" s="16" t="s">
        <v>171</v>
      </c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customHeight="1" x14ac:dyDescent="0.25">
      <c r="A112" s="34">
        <v>44550</v>
      </c>
      <c r="B112" s="23" t="s">
        <v>170</v>
      </c>
      <c r="C112" s="23" t="s">
        <v>55</v>
      </c>
      <c r="D112" s="24">
        <v>65</v>
      </c>
      <c r="E112" s="28" t="s">
        <v>445</v>
      </c>
      <c r="F112" s="15" t="e">
        <f t="shared" si="6"/>
        <v>#VALUE!</v>
      </c>
      <c r="G112" s="16" t="s">
        <v>171</v>
      </c>
      <c r="H112" s="16"/>
    </row>
    <row r="113" spans="1:26" ht="15.75" customHeight="1" x14ac:dyDescent="0.25">
      <c r="A113" s="34">
        <v>44550</v>
      </c>
      <c r="B113" s="23" t="s">
        <v>170</v>
      </c>
      <c r="C113" s="17" t="s">
        <v>56</v>
      </c>
      <c r="D113" s="24">
        <v>4</v>
      </c>
      <c r="E113" s="28" t="s">
        <v>444</v>
      </c>
      <c r="F113" s="15" t="e">
        <f t="shared" si="6"/>
        <v>#VALUE!</v>
      </c>
      <c r="G113" s="16" t="s">
        <v>171</v>
      </c>
      <c r="H113" s="16"/>
    </row>
    <row r="114" spans="1:26" ht="15.75" customHeight="1" x14ac:dyDescent="0.25">
      <c r="A114" s="25">
        <v>44550</v>
      </c>
      <c r="B114" s="17" t="s">
        <v>376</v>
      </c>
      <c r="C114" s="17" t="s">
        <v>66</v>
      </c>
      <c r="D114" s="18">
        <v>300</v>
      </c>
      <c r="E114" s="22" t="s">
        <v>446</v>
      </c>
      <c r="F114" s="15" t="e">
        <f t="shared" si="6"/>
        <v>#VALUE!</v>
      </c>
      <c r="G114" s="26" t="s">
        <v>378</v>
      </c>
    </row>
    <row r="115" spans="1:26" ht="15.75" customHeight="1" x14ac:dyDescent="0.25">
      <c r="A115" s="27">
        <v>44550</v>
      </c>
      <c r="B115" s="17" t="s">
        <v>376</v>
      </c>
      <c r="C115" s="17" t="s">
        <v>66</v>
      </c>
      <c r="D115" s="18">
        <v>50</v>
      </c>
      <c r="E115" s="22" t="s">
        <v>439</v>
      </c>
      <c r="F115" s="15" t="e">
        <f t="shared" si="6"/>
        <v>#VALUE!</v>
      </c>
      <c r="G115" s="26" t="s">
        <v>379</v>
      </c>
    </row>
    <row r="116" spans="1:26" ht="15.75" customHeight="1" x14ac:dyDescent="0.25">
      <c r="A116" s="27">
        <v>44551</v>
      </c>
      <c r="B116" s="17" t="s">
        <v>70</v>
      </c>
      <c r="C116" s="6" t="s">
        <v>22</v>
      </c>
      <c r="D116" s="18">
        <v>1</v>
      </c>
      <c r="E116" s="22" t="s">
        <v>447</v>
      </c>
      <c r="F116" s="20" t="e">
        <f t="shared" si="6"/>
        <v>#VALUE!</v>
      </c>
      <c r="G116" s="26" t="s">
        <v>72</v>
      </c>
    </row>
    <row r="117" spans="1:26" ht="15.75" customHeight="1" x14ac:dyDescent="0.25">
      <c r="A117" s="27">
        <v>44551</v>
      </c>
      <c r="B117" s="17" t="s">
        <v>70</v>
      </c>
      <c r="C117" s="17" t="s">
        <v>66</v>
      </c>
      <c r="D117" s="18">
        <v>20</v>
      </c>
      <c r="E117" s="22" t="s">
        <v>448</v>
      </c>
      <c r="F117" s="20" t="e">
        <f t="shared" si="6"/>
        <v>#VALUE!</v>
      </c>
      <c r="G117" s="26" t="s">
        <v>72</v>
      </c>
    </row>
    <row r="118" spans="1:26" ht="15.75" customHeight="1" x14ac:dyDescent="0.25">
      <c r="A118" s="27">
        <v>44552</v>
      </c>
      <c r="B118" s="17" t="s">
        <v>68</v>
      </c>
      <c r="C118" s="17" t="s">
        <v>32</v>
      </c>
      <c r="D118" s="18">
        <v>1</v>
      </c>
      <c r="E118" s="22" t="s">
        <v>449</v>
      </c>
      <c r="F118" s="20" t="e">
        <f t="shared" si="6"/>
        <v>#VALUE!</v>
      </c>
      <c r="G118" s="26" t="s">
        <v>69</v>
      </c>
    </row>
    <row r="119" spans="1:26" ht="15.75" customHeight="1" x14ac:dyDescent="0.25">
      <c r="A119" s="27">
        <v>44552</v>
      </c>
      <c r="B119" s="17" t="s">
        <v>68</v>
      </c>
      <c r="C119" s="17" t="s">
        <v>56</v>
      </c>
      <c r="D119" s="18">
        <v>1</v>
      </c>
      <c r="E119" s="22" t="s">
        <v>450</v>
      </c>
      <c r="F119" s="20" t="e">
        <f t="shared" si="6"/>
        <v>#VALUE!</v>
      </c>
      <c r="G119" s="26" t="s">
        <v>69</v>
      </c>
    </row>
    <row r="120" spans="1:26" ht="15.75" customHeight="1" x14ac:dyDescent="0.25">
      <c r="A120" s="25">
        <v>44581</v>
      </c>
      <c r="B120" s="17" t="s">
        <v>305</v>
      </c>
      <c r="C120" s="17" t="s">
        <v>66</v>
      </c>
      <c r="D120" s="18">
        <v>3</v>
      </c>
      <c r="E120" s="22" t="s">
        <v>386</v>
      </c>
      <c r="F120" s="15" t="e">
        <f t="shared" si="6"/>
        <v>#VALUE!</v>
      </c>
      <c r="G120" s="26" t="s">
        <v>307</v>
      </c>
    </row>
    <row r="121" spans="1:26" ht="15.75" customHeight="1" x14ac:dyDescent="0.25">
      <c r="A121" s="25">
        <v>44585</v>
      </c>
      <c r="B121" s="17" t="s">
        <v>209</v>
      </c>
      <c r="C121" s="6" t="s">
        <v>21</v>
      </c>
      <c r="D121" s="18">
        <v>1</v>
      </c>
      <c r="E121" s="22" t="s">
        <v>451</v>
      </c>
      <c r="F121" s="15" t="e">
        <f t="shared" si="6"/>
        <v>#VALUE!</v>
      </c>
      <c r="G121" s="26" t="s">
        <v>210</v>
      </c>
    </row>
    <row r="122" spans="1:26" ht="15.75" customHeight="1" x14ac:dyDescent="0.25">
      <c r="A122" s="35">
        <v>44600</v>
      </c>
      <c r="B122" s="23" t="s">
        <v>199</v>
      </c>
      <c r="C122" s="23" t="s">
        <v>66</v>
      </c>
      <c r="D122" s="24">
        <v>7</v>
      </c>
      <c r="E122" s="28" t="s">
        <v>420</v>
      </c>
      <c r="F122" s="15" t="e">
        <f t="shared" si="6"/>
        <v>#VALUE!</v>
      </c>
      <c r="G122" s="16" t="s">
        <v>200</v>
      </c>
      <c r="H122" s="16"/>
    </row>
    <row r="123" spans="1:26" ht="15.75" customHeight="1" x14ac:dyDescent="0.25">
      <c r="A123" s="35">
        <v>44600</v>
      </c>
      <c r="B123" s="23" t="s">
        <v>199</v>
      </c>
      <c r="C123" s="23" t="s">
        <v>55</v>
      </c>
      <c r="D123" s="24">
        <v>7</v>
      </c>
      <c r="E123" s="28" t="s">
        <v>445</v>
      </c>
      <c r="F123" s="15" t="e">
        <f t="shared" si="6"/>
        <v>#VALUE!</v>
      </c>
      <c r="G123" s="16" t="s">
        <v>200</v>
      </c>
      <c r="H123" s="16"/>
    </row>
    <row r="124" spans="1:26" ht="15.75" customHeight="1" x14ac:dyDescent="0.25">
      <c r="A124" s="35">
        <v>44600</v>
      </c>
      <c r="B124" s="23" t="s">
        <v>199</v>
      </c>
      <c r="C124" s="6" t="s">
        <v>56</v>
      </c>
      <c r="D124" s="24">
        <v>1</v>
      </c>
      <c r="E124" s="28" t="s">
        <v>452</v>
      </c>
      <c r="F124" s="15" t="e">
        <f t="shared" si="6"/>
        <v>#VALUE!</v>
      </c>
      <c r="G124" s="16" t="s">
        <v>200</v>
      </c>
      <c r="H124" s="16"/>
    </row>
    <row r="125" spans="1:26" ht="15.75" customHeight="1" x14ac:dyDescent="0.25">
      <c r="A125" s="35">
        <v>44601</v>
      </c>
      <c r="B125" s="23" t="s">
        <v>333</v>
      </c>
      <c r="C125" s="45" t="s">
        <v>66</v>
      </c>
      <c r="D125" s="24">
        <v>1</v>
      </c>
      <c r="E125" s="28" t="s">
        <v>453</v>
      </c>
      <c r="F125" s="15" t="e">
        <f t="shared" si="6"/>
        <v>#VALUE!</v>
      </c>
      <c r="G125" s="16" t="s">
        <v>334</v>
      </c>
      <c r="H125" s="16"/>
    </row>
    <row r="126" spans="1:26" ht="15.75" customHeight="1" x14ac:dyDescent="0.25">
      <c r="A126" s="35">
        <v>44601</v>
      </c>
      <c r="B126" s="23" t="s">
        <v>333</v>
      </c>
      <c r="C126" s="17" t="s">
        <v>56</v>
      </c>
      <c r="D126" s="24">
        <v>1</v>
      </c>
      <c r="E126" s="28" t="s">
        <v>454</v>
      </c>
      <c r="F126" s="15" t="e">
        <f t="shared" si="6"/>
        <v>#VALUE!</v>
      </c>
      <c r="G126" s="16" t="s">
        <v>334</v>
      </c>
      <c r="H126" s="16"/>
    </row>
    <row r="127" spans="1:26" ht="15.75" customHeight="1" x14ac:dyDescent="0.25">
      <c r="A127" s="39">
        <v>44602</v>
      </c>
      <c r="B127" s="44" t="s">
        <v>70</v>
      </c>
      <c r="C127" s="44" t="s">
        <v>66</v>
      </c>
      <c r="D127" s="46">
        <v>1</v>
      </c>
      <c r="E127" s="48" t="s">
        <v>455</v>
      </c>
      <c r="F127" s="20" t="e">
        <f t="shared" si="6"/>
        <v>#VALUE!</v>
      </c>
      <c r="G127" s="26" t="s">
        <v>73</v>
      </c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customHeight="1" x14ac:dyDescent="0.25">
      <c r="A128" s="25">
        <v>44610</v>
      </c>
      <c r="B128" s="44" t="s">
        <v>133</v>
      </c>
      <c r="C128" s="6" t="s">
        <v>94</v>
      </c>
      <c r="D128" s="18">
        <v>1</v>
      </c>
      <c r="E128" s="22" t="s">
        <v>456</v>
      </c>
      <c r="F128" s="15" t="e">
        <f t="shared" si="6"/>
        <v>#VALUE!</v>
      </c>
      <c r="G128" s="26" t="s">
        <v>134</v>
      </c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customHeight="1" x14ac:dyDescent="0.25">
      <c r="A129" s="33">
        <v>44610</v>
      </c>
      <c r="B129" s="31" t="s">
        <v>179</v>
      </c>
      <c r="C129" s="45" t="s">
        <v>66</v>
      </c>
      <c r="D129" s="29">
        <v>100</v>
      </c>
      <c r="E129" s="30" t="s">
        <v>457</v>
      </c>
      <c r="F129" s="15" t="e">
        <f t="shared" si="6"/>
        <v>#VALUE!</v>
      </c>
      <c r="G129" s="16" t="s">
        <v>180</v>
      </c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customHeight="1" x14ac:dyDescent="0.25">
      <c r="A130" s="35">
        <v>44610</v>
      </c>
      <c r="B130" s="23" t="s">
        <v>179</v>
      </c>
      <c r="C130" s="6" t="s">
        <v>56</v>
      </c>
      <c r="D130" s="24">
        <v>1</v>
      </c>
      <c r="E130" s="28" t="s">
        <v>448</v>
      </c>
      <c r="F130" s="15" t="e">
        <f t="shared" si="6"/>
        <v>#VALUE!</v>
      </c>
      <c r="G130" s="16" t="s">
        <v>180</v>
      </c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customHeight="1" x14ac:dyDescent="0.25">
      <c r="A131" s="25">
        <v>44616</v>
      </c>
      <c r="B131" s="17" t="s">
        <v>237</v>
      </c>
      <c r="C131" s="17" t="s">
        <v>66</v>
      </c>
      <c r="D131" s="18">
        <v>1</v>
      </c>
      <c r="E131" s="22" t="s">
        <v>443</v>
      </c>
      <c r="F131" s="15" t="e">
        <f t="shared" si="6"/>
        <v>#VALUE!</v>
      </c>
      <c r="G131" s="26" t="s">
        <v>240</v>
      </c>
    </row>
    <row r="132" spans="1:26" ht="15.75" customHeight="1" x14ac:dyDescent="0.25">
      <c r="A132" s="25">
        <v>44620</v>
      </c>
      <c r="B132" s="17" t="s">
        <v>327</v>
      </c>
      <c r="C132" s="17" t="s">
        <v>60</v>
      </c>
      <c r="D132" s="18">
        <v>14</v>
      </c>
      <c r="E132" s="22" t="s">
        <v>422</v>
      </c>
      <c r="F132" s="15" t="e">
        <f t="shared" si="6"/>
        <v>#VALUE!</v>
      </c>
      <c r="G132" s="26" t="s">
        <v>328</v>
      </c>
    </row>
    <row r="133" spans="1:26" ht="15.75" customHeight="1" x14ac:dyDescent="0.25">
      <c r="A133" s="25">
        <v>44620</v>
      </c>
      <c r="B133" s="17" t="s">
        <v>327</v>
      </c>
      <c r="C133" s="6" t="s">
        <v>66</v>
      </c>
      <c r="D133" s="18">
        <v>4</v>
      </c>
      <c r="E133" s="22" t="s">
        <v>458</v>
      </c>
      <c r="F133" s="15" t="e">
        <f t="shared" si="6"/>
        <v>#VALUE!</v>
      </c>
      <c r="G133" s="26" t="s">
        <v>328</v>
      </c>
    </row>
    <row r="134" spans="1:26" ht="15.75" customHeight="1" x14ac:dyDescent="0.25">
      <c r="A134" s="43">
        <v>44620</v>
      </c>
      <c r="B134" s="23" t="s">
        <v>333</v>
      </c>
      <c r="C134" s="6" t="s">
        <v>32</v>
      </c>
      <c r="D134" s="24">
        <v>1</v>
      </c>
      <c r="E134" s="15" t="s">
        <v>456</v>
      </c>
      <c r="F134" s="15" t="e">
        <f t="shared" si="6"/>
        <v>#VALUE!</v>
      </c>
      <c r="G134" s="16" t="s">
        <v>335</v>
      </c>
      <c r="H134" s="16"/>
    </row>
    <row r="135" spans="1:26" ht="15.75" customHeight="1" x14ac:dyDescent="0.25">
      <c r="A135" s="43">
        <v>44620</v>
      </c>
      <c r="B135" s="23" t="s">
        <v>333</v>
      </c>
      <c r="C135" s="17" t="s">
        <v>56</v>
      </c>
      <c r="D135" s="24">
        <v>1</v>
      </c>
      <c r="E135" s="15" t="s">
        <v>454</v>
      </c>
      <c r="F135" s="15" t="e">
        <f t="shared" si="6"/>
        <v>#VALUE!</v>
      </c>
      <c r="G135" s="16" t="s">
        <v>335</v>
      </c>
      <c r="H135" s="16"/>
    </row>
    <row r="136" spans="1:26" ht="15.75" customHeight="1" x14ac:dyDescent="0.25">
      <c r="A136" s="25">
        <v>44634</v>
      </c>
      <c r="B136" s="17" t="s">
        <v>351</v>
      </c>
      <c r="C136" s="6" t="s">
        <v>66</v>
      </c>
      <c r="D136" s="18">
        <v>9</v>
      </c>
      <c r="E136" s="22" t="s">
        <v>403</v>
      </c>
      <c r="F136" s="15" t="e">
        <f t="shared" si="6"/>
        <v>#VALUE!</v>
      </c>
      <c r="G136" s="26" t="s">
        <v>352</v>
      </c>
    </row>
    <row r="137" spans="1:26" ht="15.75" customHeight="1" x14ac:dyDescent="0.25">
      <c r="A137" s="25">
        <v>44638</v>
      </c>
      <c r="B137" s="17" t="s">
        <v>237</v>
      </c>
      <c r="C137" s="17" t="s">
        <v>66</v>
      </c>
      <c r="D137" s="18">
        <v>3</v>
      </c>
      <c r="E137" s="22" t="s">
        <v>459</v>
      </c>
      <c r="F137" s="15" t="e">
        <f t="shared" si="6"/>
        <v>#VALUE!</v>
      </c>
      <c r="G137" s="26" t="s">
        <v>241</v>
      </c>
    </row>
    <row r="138" spans="1:26" ht="15.75" customHeight="1" x14ac:dyDescent="0.25">
      <c r="A138" s="38">
        <v>44644</v>
      </c>
      <c r="B138" s="44" t="s">
        <v>70</v>
      </c>
      <c r="C138" s="44" t="s">
        <v>66</v>
      </c>
      <c r="D138" s="46">
        <v>20</v>
      </c>
      <c r="E138" s="48" t="s">
        <v>460</v>
      </c>
      <c r="F138" s="20" t="e">
        <f t="shared" si="6"/>
        <v>#VALUE!</v>
      </c>
      <c r="G138" s="26" t="s">
        <v>74</v>
      </c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customHeight="1" x14ac:dyDescent="0.25">
      <c r="A139" s="38">
        <v>44644</v>
      </c>
      <c r="B139" s="17" t="s">
        <v>70</v>
      </c>
      <c r="C139" s="17" t="s">
        <v>56</v>
      </c>
      <c r="D139" s="18">
        <v>1</v>
      </c>
      <c r="E139" s="22" t="s">
        <v>448</v>
      </c>
      <c r="F139" s="20" t="e">
        <f t="shared" si="6"/>
        <v>#VALUE!</v>
      </c>
      <c r="G139" s="26" t="s">
        <v>74</v>
      </c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customHeight="1" x14ac:dyDescent="0.25">
      <c r="A140" s="38">
        <v>44644</v>
      </c>
      <c r="B140" s="17" t="s">
        <v>197</v>
      </c>
      <c r="C140" s="6" t="s">
        <v>66</v>
      </c>
      <c r="D140" s="18">
        <v>1</v>
      </c>
      <c r="E140" s="22" t="s">
        <v>453</v>
      </c>
      <c r="F140" s="15" t="e">
        <f t="shared" si="6"/>
        <v>#VALUE!</v>
      </c>
      <c r="G140" s="26" t="s">
        <v>198</v>
      </c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customHeight="1" x14ac:dyDescent="0.25">
      <c r="A141" s="38">
        <v>44644</v>
      </c>
      <c r="B141" s="44" t="s">
        <v>197</v>
      </c>
      <c r="C141" s="44" t="s">
        <v>56</v>
      </c>
      <c r="D141" s="46">
        <v>1</v>
      </c>
      <c r="E141" s="48" t="s">
        <v>450</v>
      </c>
      <c r="F141" s="32" t="e">
        <f t="shared" si="6"/>
        <v>#VALUE!</v>
      </c>
      <c r="G141" s="26" t="s">
        <v>198</v>
      </c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customHeight="1" x14ac:dyDescent="0.25">
      <c r="A142" s="38">
        <v>44644</v>
      </c>
      <c r="B142" s="17" t="s">
        <v>305</v>
      </c>
      <c r="C142" s="17" t="s">
        <v>66</v>
      </c>
      <c r="D142" s="18">
        <v>2</v>
      </c>
      <c r="E142" s="22" t="s">
        <v>461</v>
      </c>
      <c r="F142" s="15" t="e">
        <f t="shared" si="6"/>
        <v>#VALUE!</v>
      </c>
      <c r="G142" s="26" t="s">
        <v>308</v>
      </c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customHeight="1" x14ac:dyDescent="0.25">
      <c r="A143" s="38">
        <v>44645</v>
      </c>
      <c r="B143" s="17" t="s">
        <v>143</v>
      </c>
      <c r="C143" s="17" t="s">
        <v>66</v>
      </c>
      <c r="D143" s="18">
        <v>58</v>
      </c>
      <c r="E143" s="22" t="s">
        <v>462</v>
      </c>
      <c r="F143" s="15" t="e">
        <f t="shared" si="6"/>
        <v>#VALUE!</v>
      </c>
      <c r="G143" s="26" t="s">
        <v>145</v>
      </c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customHeight="1" x14ac:dyDescent="0.25">
      <c r="A144" s="38">
        <v>44648</v>
      </c>
      <c r="B144" s="17" t="s">
        <v>320</v>
      </c>
      <c r="C144" s="6" t="s">
        <v>316</v>
      </c>
      <c r="D144" s="18">
        <v>1</v>
      </c>
      <c r="E144" s="22" t="s">
        <v>463</v>
      </c>
      <c r="F144" s="15" t="e">
        <f t="shared" si="6"/>
        <v>#VALUE!</v>
      </c>
      <c r="G144" s="26" t="s">
        <v>295</v>
      </c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customHeight="1" x14ac:dyDescent="0.25">
      <c r="A145" s="25">
        <v>44657</v>
      </c>
      <c r="B145" s="17" t="s">
        <v>209</v>
      </c>
      <c r="C145" s="6" t="s">
        <v>66</v>
      </c>
      <c r="D145" s="18">
        <v>2</v>
      </c>
      <c r="E145" s="22" t="s">
        <v>464</v>
      </c>
      <c r="F145" s="15" t="e">
        <f t="shared" si="6"/>
        <v>#VALUE!</v>
      </c>
      <c r="G145" s="26" t="s">
        <v>211</v>
      </c>
    </row>
    <row r="146" spans="1:26" ht="15.75" customHeight="1" x14ac:dyDescent="0.25">
      <c r="A146" s="25">
        <v>44657</v>
      </c>
      <c r="B146" s="17" t="s">
        <v>209</v>
      </c>
      <c r="C146" s="17" t="s">
        <v>212</v>
      </c>
      <c r="D146" s="18">
        <v>3</v>
      </c>
      <c r="E146" s="22" t="s">
        <v>465</v>
      </c>
      <c r="F146" s="15" t="e">
        <f t="shared" si="6"/>
        <v>#VALUE!</v>
      </c>
      <c r="G146" s="26" t="s">
        <v>211</v>
      </c>
    </row>
    <row r="147" spans="1:26" ht="15.75" customHeight="1" x14ac:dyDescent="0.25">
      <c r="A147" s="25">
        <v>44658</v>
      </c>
      <c r="B147" s="17" t="s">
        <v>305</v>
      </c>
      <c r="C147" s="6" t="s">
        <v>66</v>
      </c>
      <c r="D147" s="18">
        <v>3</v>
      </c>
      <c r="E147" s="22" t="s">
        <v>461</v>
      </c>
      <c r="F147" s="15" t="e">
        <f t="shared" si="6"/>
        <v>#VALUE!</v>
      </c>
      <c r="G147" s="26" t="s">
        <v>309</v>
      </c>
    </row>
    <row r="148" spans="1:26" ht="15.75" customHeight="1" x14ac:dyDescent="0.25">
      <c r="A148" s="14">
        <v>44670</v>
      </c>
      <c r="B148" s="13" t="s">
        <v>28</v>
      </c>
      <c r="C148" s="6" t="s">
        <v>12</v>
      </c>
      <c r="D148" s="24">
        <v>17</v>
      </c>
      <c r="E148" s="19" t="s">
        <v>466</v>
      </c>
      <c r="F148" s="15" t="e">
        <f>D148*E148</f>
        <v>#VALUE!</v>
      </c>
      <c r="G148" s="16" t="s">
        <v>29</v>
      </c>
      <c r="H148" s="16"/>
    </row>
    <row r="149" spans="1:26" ht="15" customHeight="1" x14ac:dyDescent="0.25">
      <c r="A149" s="38">
        <v>44673</v>
      </c>
      <c r="B149" s="44" t="s">
        <v>59</v>
      </c>
      <c r="C149" s="44" t="s">
        <v>60</v>
      </c>
      <c r="D149" s="46">
        <v>4</v>
      </c>
      <c r="E149" s="48" t="s">
        <v>467</v>
      </c>
      <c r="F149" s="20" t="e">
        <f t="shared" ref="F149:F157" si="7">E149*D149</f>
        <v>#VALUE!</v>
      </c>
      <c r="G149" s="26" t="s">
        <v>61</v>
      </c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customHeight="1" x14ac:dyDescent="0.25">
      <c r="A150" s="38">
        <v>44673</v>
      </c>
      <c r="B150" s="17" t="s">
        <v>59</v>
      </c>
      <c r="C150" s="6" t="s">
        <v>54</v>
      </c>
      <c r="D150" s="18">
        <v>9</v>
      </c>
      <c r="E150" s="22" t="s">
        <v>468</v>
      </c>
      <c r="F150" s="20" t="e">
        <f t="shared" si="7"/>
        <v>#VALUE!</v>
      </c>
      <c r="G150" s="26" t="s">
        <v>61</v>
      </c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customHeight="1" x14ac:dyDescent="0.25">
      <c r="A151" s="38">
        <v>44673</v>
      </c>
      <c r="B151" s="44" t="s">
        <v>59</v>
      </c>
      <c r="C151" s="44" t="s">
        <v>62</v>
      </c>
      <c r="D151" s="46">
        <v>3</v>
      </c>
      <c r="E151" s="48" t="s">
        <v>469</v>
      </c>
      <c r="F151" s="20" t="e">
        <f t="shared" si="7"/>
        <v>#VALUE!</v>
      </c>
      <c r="G151" s="26" t="s">
        <v>61</v>
      </c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x14ac:dyDescent="0.25">
      <c r="A152" s="38">
        <v>44673</v>
      </c>
      <c r="B152" s="17" t="s">
        <v>59</v>
      </c>
      <c r="C152" s="17" t="s">
        <v>56</v>
      </c>
      <c r="D152" s="18">
        <v>1</v>
      </c>
      <c r="E152" s="22" t="s">
        <v>470</v>
      </c>
      <c r="F152" s="20" t="e">
        <f t="shared" si="7"/>
        <v>#VALUE!</v>
      </c>
      <c r="G152" s="26" t="s">
        <v>61</v>
      </c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x14ac:dyDescent="0.25">
      <c r="A153" s="38">
        <v>44673</v>
      </c>
      <c r="B153" s="17" t="s">
        <v>63</v>
      </c>
      <c r="C153" s="6" t="s">
        <v>37</v>
      </c>
      <c r="D153" s="18">
        <v>1</v>
      </c>
      <c r="E153" s="22" t="s">
        <v>471</v>
      </c>
      <c r="F153" s="20" t="e">
        <f t="shared" si="7"/>
        <v>#VALUE!</v>
      </c>
      <c r="G153" s="26" t="s">
        <v>64</v>
      </c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customHeight="1" x14ac:dyDescent="0.25">
      <c r="A154" s="25">
        <v>44676</v>
      </c>
      <c r="B154" s="17" t="s">
        <v>70</v>
      </c>
      <c r="C154" s="17" t="s">
        <v>7</v>
      </c>
      <c r="D154" s="18">
        <v>1</v>
      </c>
      <c r="E154" s="22" t="s">
        <v>472</v>
      </c>
      <c r="F154" s="20" t="e">
        <f t="shared" si="7"/>
        <v>#VALUE!</v>
      </c>
      <c r="G154" s="26" t="s">
        <v>75</v>
      </c>
    </row>
    <row r="155" spans="1:26" ht="15.75" customHeight="1" x14ac:dyDescent="0.25">
      <c r="A155" s="25">
        <v>44678</v>
      </c>
      <c r="B155" s="17" t="s">
        <v>315</v>
      </c>
      <c r="C155" s="6" t="s">
        <v>316</v>
      </c>
      <c r="D155" s="18">
        <v>1</v>
      </c>
      <c r="E155" s="22" t="s">
        <v>463</v>
      </c>
      <c r="F155" s="15" t="e">
        <f t="shared" si="7"/>
        <v>#VALUE!</v>
      </c>
      <c r="G155" s="26" t="s">
        <v>317</v>
      </c>
    </row>
    <row r="156" spans="1:26" ht="15.75" customHeight="1" x14ac:dyDescent="0.25">
      <c r="A156" s="35">
        <v>44680</v>
      </c>
      <c r="B156" s="23" t="s">
        <v>195</v>
      </c>
      <c r="C156" s="23" t="s">
        <v>10</v>
      </c>
      <c r="D156" s="24">
        <v>1</v>
      </c>
      <c r="E156" s="28" t="s">
        <v>473</v>
      </c>
      <c r="F156" s="15" t="e">
        <f t="shared" si="7"/>
        <v>#VALUE!</v>
      </c>
      <c r="G156" s="16" t="s">
        <v>196</v>
      </c>
      <c r="H156" s="16"/>
    </row>
    <row r="157" spans="1:26" ht="15.75" customHeight="1" x14ac:dyDescent="0.25">
      <c r="A157" s="35">
        <v>44680</v>
      </c>
      <c r="B157" s="23" t="s">
        <v>195</v>
      </c>
      <c r="C157" s="6" t="s">
        <v>56</v>
      </c>
      <c r="D157" s="24">
        <v>1</v>
      </c>
      <c r="E157" s="28" t="s">
        <v>444</v>
      </c>
      <c r="F157" s="15" t="e">
        <f t="shared" si="7"/>
        <v>#VALUE!</v>
      </c>
      <c r="G157" s="16" t="s">
        <v>196</v>
      </c>
      <c r="H157" s="16"/>
    </row>
    <row r="158" spans="1:26" ht="15.75" customHeight="1" x14ac:dyDescent="0.25">
      <c r="A158" s="25">
        <v>44685</v>
      </c>
      <c r="B158" s="17" t="s">
        <v>9</v>
      </c>
      <c r="C158" s="6" t="s">
        <v>12</v>
      </c>
      <c r="D158" s="18">
        <v>6</v>
      </c>
      <c r="E158" s="22" t="s">
        <v>461</v>
      </c>
      <c r="F158" s="20" t="e">
        <f>D158*E158</f>
        <v>#VALUE!</v>
      </c>
      <c r="G158" s="21" t="s">
        <v>16</v>
      </c>
      <c r="H158" s="21"/>
    </row>
    <row r="159" spans="1:26" ht="15.75" customHeight="1" x14ac:dyDescent="0.25">
      <c r="A159" s="25">
        <v>44693</v>
      </c>
      <c r="B159" s="17" t="s">
        <v>329</v>
      </c>
      <c r="C159" s="6" t="s">
        <v>37</v>
      </c>
      <c r="D159" s="18">
        <v>40</v>
      </c>
      <c r="E159" s="22" t="s">
        <v>470</v>
      </c>
      <c r="F159" s="15" t="e">
        <f t="shared" ref="F159:F172" si="8">E159*D159</f>
        <v>#VALUE!</v>
      </c>
      <c r="G159" s="26" t="s">
        <v>330</v>
      </c>
    </row>
    <row r="160" spans="1:26" ht="15.75" customHeight="1" x14ac:dyDescent="0.25">
      <c r="A160" s="25">
        <v>44693</v>
      </c>
      <c r="B160" s="17" t="s">
        <v>329</v>
      </c>
      <c r="C160" s="6" t="s">
        <v>56</v>
      </c>
      <c r="D160" s="18">
        <v>1</v>
      </c>
      <c r="E160" s="22" t="s">
        <v>448</v>
      </c>
      <c r="F160" s="15" t="e">
        <f t="shared" si="8"/>
        <v>#VALUE!</v>
      </c>
      <c r="G160" s="26" t="s">
        <v>330</v>
      </c>
    </row>
    <row r="161" spans="1:26" ht="15.75" customHeight="1" x14ac:dyDescent="0.25">
      <c r="A161" s="25">
        <v>44697</v>
      </c>
      <c r="B161" s="17" t="s">
        <v>237</v>
      </c>
      <c r="C161" s="6" t="s">
        <v>66</v>
      </c>
      <c r="D161" s="18">
        <v>4</v>
      </c>
      <c r="E161" s="22" t="s">
        <v>459</v>
      </c>
      <c r="F161" s="15" t="e">
        <f t="shared" si="8"/>
        <v>#VALUE!</v>
      </c>
      <c r="G161" s="26" t="s">
        <v>242</v>
      </c>
    </row>
    <row r="162" spans="1:26" ht="15.75" customHeight="1" x14ac:dyDescent="0.25">
      <c r="A162" s="35">
        <v>44704</v>
      </c>
      <c r="B162" s="23" t="s">
        <v>199</v>
      </c>
      <c r="C162" s="23" t="s">
        <v>60</v>
      </c>
      <c r="D162" s="24">
        <v>9</v>
      </c>
      <c r="E162" s="28" t="s">
        <v>474</v>
      </c>
      <c r="F162" s="15" t="e">
        <f t="shared" si="8"/>
        <v>#VALUE!</v>
      </c>
      <c r="G162" s="16" t="s">
        <v>201</v>
      </c>
      <c r="H162" s="16"/>
    </row>
    <row r="163" spans="1:26" ht="15.75" customHeight="1" x14ac:dyDescent="0.25">
      <c r="A163" s="35">
        <v>44704</v>
      </c>
      <c r="B163" s="23" t="s">
        <v>199</v>
      </c>
      <c r="C163" s="6" t="s">
        <v>56</v>
      </c>
      <c r="D163" s="24">
        <v>1</v>
      </c>
      <c r="E163" s="28" t="s">
        <v>475</v>
      </c>
      <c r="F163" s="15" t="e">
        <f t="shared" si="8"/>
        <v>#VALUE!</v>
      </c>
      <c r="G163" s="16" t="s">
        <v>201</v>
      </c>
      <c r="H163" s="16"/>
    </row>
    <row r="164" spans="1:26" ht="15.75" customHeight="1" x14ac:dyDescent="0.25">
      <c r="A164" s="25">
        <v>44706</v>
      </c>
      <c r="B164" s="17" t="s">
        <v>118</v>
      </c>
      <c r="C164" s="17" t="s">
        <v>32</v>
      </c>
      <c r="D164" s="18">
        <v>1</v>
      </c>
      <c r="E164" s="22" t="s">
        <v>456</v>
      </c>
      <c r="F164" s="15" t="e">
        <f t="shared" si="8"/>
        <v>#VALUE!</v>
      </c>
      <c r="G164" s="26" t="s">
        <v>119</v>
      </c>
    </row>
    <row r="165" spans="1:26" ht="15.75" customHeight="1" x14ac:dyDescent="0.25">
      <c r="A165" s="25">
        <v>44706</v>
      </c>
      <c r="B165" s="17" t="s">
        <v>118</v>
      </c>
      <c r="C165" s="6" t="s">
        <v>56</v>
      </c>
      <c r="D165" s="18">
        <v>1</v>
      </c>
      <c r="E165" s="22" t="s">
        <v>454</v>
      </c>
      <c r="F165" s="15" t="e">
        <f t="shared" si="8"/>
        <v>#VALUE!</v>
      </c>
      <c r="G165" s="26" t="s">
        <v>119</v>
      </c>
    </row>
    <row r="166" spans="1:26" x14ac:dyDescent="0.25">
      <c r="A166" s="38">
        <v>44707</v>
      </c>
      <c r="B166" s="44" t="s">
        <v>318</v>
      </c>
      <c r="C166" s="44" t="s">
        <v>37</v>
      </c>
      <c r="D166" s="46">
        <v>26</v>
      </c>
      <c r="E166" s="48" t="s">
        <v>476</v>
      </c>
      <c r="F166" s="15" t="e">
        <f t="shared" si="8"/>
        <v>#VALUE!</v>
      </c>
      <c r="G166" s="26" t="s">
        <v>319</v>
      </c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x14ac:dyDescent="0.25">
      <c r="A167" s="38">
        <v>44707</v>
      </c>
      <c r="B167" s="17" t="s">
        <v>318</v>
      </c>
      <c r="C167" s="6" t="s">
        <v>54</v>
      </c>
      <c r="D167" s="18">
        <v>104</v>
      </c>
      <c r="E167" s="22" t="s">
        <v>421</v>
      </c>
      <c r="F167" s="15" t="e">
        <f t="shared" si="8"/>
        <v>#VALUE!</v>
      </c>
      <c r="G167" s="26" t="s">
        <v>319</v>
      </c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customHeight="1" x14ac:dyDescent="0.25">
      <c r="A168" s="25">
        <v>44707</v>
      </c>
      <c r="B168" s="17" t="s">
        <v>318</v>
      </c>
      <c r="C168" s="17" t="s">
        <v>26</v>
      </c>
      <c r="D168" s="18">
        <v>1</v>
      </c>
      <c r="E168" s="22" t="s">
        <v>477</v>
      </c>
      <c r="F168" s="15" t="e">
        <f t="shared" si="8"/>
        <v>#VALUE!</v>
      </c>
      <c r="G168" s="26" t="s">
        <v>319</v>
      </c>
    </row>
    <row r="169" spans="1:26" ht="15.75" customHeight="1" x14ac:dyDescent="0.25">
      <c r="A169" s="35">
        <v>44712</v>
      </c>
      <c r="B169" s="23" t="s">
        <v>107</v>
      </c>
      <c r="C169" s="45" t="s">
        <v>66</v>
      </c>
      <c r="D169" s="24">
        <v>20</v>
      </c>
      <c r="E169" s="28" t="s">
        <v>462</v>
      </c>
      <c r="F169" s="15" t="e">
        <f t="shared" si="8"/>
        <v>#VALUE!</v>
      </c>
      <c r="G169" s="16" t="s">
        <v>108</v>
      </c>
      <c r="H169" s="16"/>
    </row>
    <row r="170" spans="1:26" ht="15.75" customHeight="1" x14ac:dyDescent="0.25">
      <c r="A170" s="33">
        <v>44712</v>
      </c>
      <c r="B170" s="31" t="s">
        <v>107</v>
      </c>
      <c r="C170" s="44" t="s">
        <v>56</v>
      </c>
      <c r="D170" s="29">
        <v>1</v>
      </c>
      <c r="E170" s="30" t="s">
        <v>454</v>
      </c>
      <c r="F170" s="15" t="e">
        <f t="shared" si="8"/>
        <v>#VALUE!</v>
      </c>
      <c r="G170" s="16" t="s">
        <v>108</v>
      </c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customHeight="1" x14ac:dyDescent="0.25">
      <c r="A171" s="33">
        <v>44714</v>
      </c>
      <c r="B171" s="23" t="s">
        <v>256</v>
      </c>
      <c r="C171" s="17" t="s">
        <v>32</v>
      </c>
      <c r="D171" s="24">
        <v>1</v>
      </c>
      <c r="E171" s="28" t="s">
        <v>456</v>
      </c>
      <c r="F171" s="15" t="e">
        <f t="shared" si="8"/>
        <v>#VALUE!</v>
      </c>
      <c r="G171" s="16" t="s">
        <v>262</v>
      </c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x14ac:dyDescent="0.25">
      <c r="A172" s="33">
        <v>44714</v>
      </c>
      <c r="B172" s="23" t="s">
        <v>256</v>
      </c>
      <c r="C172" s="6" t="s">
        <v>56</v>
      </c>
      <c r="D172" s="24">
        <v>1</v>
      </c>
      <c r="E172" s="28" t="s">
        <v>440</v>
      </c>
      <c r="F172" s="15" t="e">
        <f t="shared" si="8"/>
        <v>#VALUE!</v>
      </c>
      <c r="G172" s="16" t="s">
        <v>262</v>
      </c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customHeight="1" x14ac:dyDescent="0.25">
      <c r="A173" s="38">
        <v>44719</v>
      </c>
      <c r="B173" s="44" t="s">
        <v>30</v>
      </c>
      <c r="C173" s="44" t="s">
        <v>7</v>
      </c>
      <c r="D173" s="46">
        <v>3</v>
      </c>
      <c r="E173" s="48" t="s">
        <v>478</v>
      </c>
      <c r="F173" s="15" t="e">
        <f>D173*E173</f>
        <v>#VALUE!</v>
      </c>
      <c r="G173" s="21" t="s">
        <v>35</v>
      </c>
      <c r="H173" s="21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x14ac:dyDescent="0.25">
      <c r="A174" s="38">
        <v>44719</v>
      </c>
      <c r="B174" s="17" t="s">
        <v>30</v>
      </c>
      <c r="C174" s="6" t="s">
        <v>7</v>
      </c>
      <c r="D174" s="18">
        <v>4</v>
      </c>
      <c r="E174" s="22" t="s">
        <v>479</v>
      </c>
      <c r="F174" s="15" t="e">
        <f>D174*E174</f>
        <v>#VALUE!</v>
      </c>
      <c r="G174" s="21" t="s">
        <v>35</v>
      </c>
      <c r="H174" s="21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customHeight="1" x14ac:dyDescent="0.25">
      <c r="A175" s="38">
        <v>44722</v>
      </c>
      <c r="B175" s="44" t="s">
        <v>213</v>
      </c>
      <c r="C175" s="44" t="s">
        <v>66</v>
      </c>
      <c r="D175" s="46">
        <v>20</v>
      </c>
      <c r="E175" s="48" t="s">
        <v>480</v>
      </c>
      <c r="F175" s="15" t="e">
        <f t="shared" ref="F175:F206" si="9">E175*D175</f>
        <v>#VALUE!</v>
      </c>
      <c r="G175" s="26" t="s">
        <v>214</v>
      </c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x14ac:dyDescent="0.25">
      <c r="A176" s="38">
        <v>44722</v>
      </c>
      <c r="B176" s="17" t="s">
        <v>213</v>
      </c>
      <c r="C176" s="6" t="s">
        <v>56</v>
      </c>
      <c r="D176" s="18">
        <v>18</v>
      </c>
      <c r="E176" s="22" t="s">
        <v>481</v>
      </c>
      <c r="F176" s="15" t="e">
        <f t="shared" si="9"/>
        <v>#VALUE!</v>
      </c>
      <c r="G176" s="26" t="s">
        <v>214</v>
      </c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customHeight="1" x14ac:dyDescent="0.25">
      <c r="A177" s="25">
        <v>44722</v>
      </c>
      <c r="B177" s="17" t="s">
        <v>213</v>
      </c>
      <c r="C177" s="17" t="s">
        <v>56</v>
      </c>
      <c r="D177" s="18">
        <v>2</v>
      </c>
      <c r="E177" s="22" t="s">
        <v>454</v>
      </c>
      <c r="F177" s="15" t="e">
        <f t="shared" si="9"/>
        <v>#VALUE!</v>
      </c>
      <c r="G177" s="26" t="s">
        <v>214</v>
      </c>
    </row>
    <row r="178" spans="1:26" ht="15.75" customHeight="1" x14ac:dyDescent="0.25">
      <c r="A178" s="25">
        <v>44734</v>
      </c>
      <c r="B178" s="17" t="s">
        <v>152</v>
      </c>
      <c r="C178" s="6" t="s">
        <v>7</v>
      </c>
      <c r="D178" s="18">
        <v>1</v>
      </c>
      <c r="E178" s="22" t="s">
        <v>482</v>
      </c>
      <c r="F178" s="15" t="e">
        <f t="shared" si="9"/>
        <v>#VALUE!</v>
      </c>
      <c r="G178" s="26" t="s">
        <v>156</v>
      </c>
    </row>
    <row r="179" spans="1:26" ht="15.75" customHeight="1" x14ac:dyDescent="0.25">
      <c r="A179" s="38">
        <v>44740</v>
      </c>
      <c r="B179" s="44" t="s">
        <v>93</v>
      </c>
      <c r="C179" s="44" t="s">
        <v>94</v>
      </c>
      <c r="D179" s="46">
        <v>4</v>
      </c>
      <c r="E179" s="48" t="s">
        <v>483</v>
      </c>
      <c r="F179" s="20" t="e">
        <f t="shared" si="9"/>
        <v>#VALUE!</v>
      </c>
      <c r="G179" s="26" t="s">
        <v>95</v>
      </c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customHeight="1" x14ac:dyDescent="0.25">
      <c r="A180" s="38">
        <v>44740</v>
      </c>
      <c r="B180" s="17" t="s">
        <v>124</v>
      </c>
      <c r="C180" s="6" t="s">
        <v>32</v>
      </c>
      <c r="D180" s="18">
        <v>1</v>
      </c>
      <c r="E180" s="22" t="s">
        <v>456</v>
      </c>
      <c r="F180" s="15" t="e">
        <f t="shared" si="9"/>
        <v>#VALUE!</v>
      </c>
      <c r="G180" s="26" t="s">
        <v>125</v>
      </c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customHeight="1" x14ac:dyDescent="0.25">
      <c r="A181" s="25">
        <v>44740</v>
      </c>
      <c r="B181" s="17" t="s">
        <v>124</v>
      </c>
      <c r="C181" s="17" t="s">
        <v>56</v>
      </c>
      <c r="D181" s="18">
        <v>1</v>
      </c>
      <c r="E181" s="22" t="s">
        <v>470</v>
      </c>
      <c r="F181" s="15" t="e">
        <f t="shared" si="9"/>
        <v>#VALUE!</v>
      </c>
      <c r="G181" s="26" t="s">
        <v>125</v>
      </c>
    </row>
    <row r="182" spans="1:26" ht="15.75" customHeight="1" x14ac:dyDescent="0.25">
      <c r="A182" s="25">
        <v>44740</v>
      </c>
      <c r="B182" s="17" t="s">
        <v>166</v>
      </c>
      <c r="C182" s="6" t="s">
        <v>21</v>
      </c>
      <c r="D182" s="18">
        <v>1</v>
      </c>
      <c r="E182" s="22" t="s">
        <v>484</v>
      </c>
      <c r="F182" s="15" t="e">
        <f t="shared" si="9"/>
        <v>#VALUE!</v>
      </c>
      <c r="G182" s="26" t="s">
        <v>167</v>
      </c>
    </row>
    <row r="183" spans="1:26" ht="15.75" customHeight="1" x14ac:dyDescent="0.25">
      <c r="A183" s="25">
        <v>44740</v>
      </c>
      <c r="B183" s="17" t="s">
        <v>166</v>
      </c>
      <c r="C183" s="17" t="s">
        <v>26</v>
      </c>
      <c r="D183" s="18">
        <v>1</v>
      </c>
      <c r="E183" s="22" t="s">
        <v>485</v>
      </c>
      <c r="F183" s="15" t="e">
        <f t="shared" si="9"/>
        <v>#VALUE!</v>
      </c>
      <c r="G183" s="26" t="s">
        <v>167</v>
      </c>
    </row>
    <row r="184" spans="1:26" ht="15.75" customHeight="1" x14ac:dyDescent="0.25">
      <c r="A184" s="25">
        <v>44740</v>
      </c>
      <c r="B184" s="17" t="s">
        <v>166</v>
      </c>
      <c r="C184" s="17" t="s">
        <v>56</v>
      </c>
      <c r="D184" s="18">
        <v>1</v>
      </c>
      <c r="E184" s="22" t="s">
        <v>475</v>
      </c>
      <c r="F184" s="15" t="e">
        <f t="shared" si="9"/>
        <v>#VALUE!</v>
      </c>
      <c r="G184" s="26" t="s">
        <v>167</v>
      </c>
    </row>
    <row r="185" spans="1:26" ht="15.75" customHeight="1" x14ac:dyDescent="0.25">
      <c r="A185" s="25">
        <v>44754</v>
      </c>
      <c r="B185" s="17" t="s">
        <v>139</v>
      </c>
      <c r="C185" s="17" t="s">
        <v>66</v>
      </c>
      <c r="D185" s="18">
        <v>10</v>
      </c>
      <c r="E185" s="22" t="s">
        <v>459</v>
      </c>
      <c r="F185" s="15" t="e">
        <f t="shared" si="9"/>
        <v>#VALUE!</v>
      </c>
      <c r="G185" s="26" t="s">
        <v>140</v>
      </c>
    </row>
    <row r="186" spans="1:26" ht="15.75" customHeight="1" x14ac:dyDescent="0.25">
      <c r="A186" s="25">
        <v>44756</v>
      </c>
      <c r="B186" s="17" t="s">
        <v>139</v>
      </c>
      <c r="C186" s="23" t="s">
        <v>141</v>
      </c>
      <c r="D186" s="18">
        <v>1</v>
      </c>
      <c r="E186" s="22" t="s">
        <v>486</v>
      </c>
      <c r="F186" s="15" t="e">
        <f t="shared" si="9"/>
        <v>#VALUE!</v>
      </c>
      <c r="G186" s="26" t="s">
        <v>142</v>
      </c>
    </row>
    <row r="187" spans="1:26" ht="15.75" customHeight="1" x14ac:dyDescent="0.25">
      <c r="A187" s="25">
        <v>44756</v>
      </c>
      <c r="B187" s="17" t="s">
        <v>245</v>
      </c>
      <c r="C187" s="6" t="s">
        <v>246</v>
      </c>
      <c r="D187" s="18">
        <v>1</v>
      </c>
      <c r="E187" s="22" t="s">
        <v>487</v>
      </c>
      <c r="F187" s="15" t="e">
        <f t="shared" si="9"/>
        <v>#VALUE!</v>
      </c>
      <c r="G187" s="26" t="s">
        <v>247</v>
      </c>
    </row>
    <row r="188" spans="1:26" ht="15.75" customHeight="1" x14ac:dyDescent="0.25">
      <c r="A188" s="25">
        <v>44756</v>
      </c>
      <c r="B188" s="17" t="s">
        <v>245</v>
      </c>
      <c r="C188" s="6" t="s">
        <v>56</v>
      </c>
      <c r="D188" s="18">
        <v>1</v>
      </c>
      <c r="E188" s="22" t="s">
        <v>454</v>
      </c>
      <c r="F188" s="15" t="e">
        <f t="shared" si="9"/>
        <v>#VALUE!</v>
      </c>
      <c r="G188" s="26" t="s">
        <v>247</v>
      </c>
    </row>
    <row r="189" spans="1:26" ht="15.75" customHeight="1" x14ac:dyDescent="0.25">
      <c r="A189" s="25">
        <v>44757</v>
      </c>
      <c r="B189" s="17" t="s">
        <v>97</v>
      </c>
      <c r="C189" s="17" t="s">
        <v>66</v>
      </c>
      <c r="D189" s="18">
        <v>1</v>
      </c>
      <c r="E189" s="22" t="s">
        <v>453</v>
      </c>
      <c r="F189" s="20" t="e">
        <f t="shared" si="9"/>
        <v>#VALUE!</v>
      </c>
      <c r="G189" s="26" t="s">
        <v>98</v>
      </c>
    </row>
    <row r="190" spans="1:26" ht="15.75" customHeight="1" x14ac:dyDescent="0.25">
      <c r="A190" s="25">
        <v>44757</v>
      </c>
      <c r="B190" s="17" t="s">
        <v>97</v>
      </c>
      <c r="C190" s="17" t="s">
        <v>56</v>
      </c>
      <c r="D190" s="18">
        <v>1</v>
      </c>
      <c r="E190" s="22" t="s">
        <v>454</v>
      </c>
      <c r="F190" s="20" t="e">
        <f t="shared" si="9"/>
        <v>#VALUE!</v>
      </c>
      <c r="G190" s="26" t="s">
        <v>98</v>
      </c>
    </row>
    <row r="191" spans="1:26" ht="15.75" customHeight="1" x14ac:dyDescent="0.25">
      <c r="A191" s="25">
        <v>44761</v>
      </c>
      <c r="B191" s="17" t="s">
        <v>310</v>
      </c>
      <c r="C191" s="17" t="s">
        <v>66</v>
      </c>
      <c r="D191" s="18">
        <v>12</v>
      </c>
      <c r="E191" s="22" t="s">
        <v>453</v>
      </c>
      <c r="F191" s="15" t="e">
        <f t="shared" si="9"/>
        <v>#VALUE!</v>
      </c>
      <c r="G191" s="26" t="s">
        <v>311</v>
      </c>
    </row>
    <row r="192" spans="1:26" ht="15.75" customHeight="1" x14ac:dyDescent="0.25">
      <c r="A192" s="25">
        <v>44761</v>
      </c>
      <c r="B192" s="17" t="s">
        <v>310</v>
      </c>
      <c r="C192" s="17" t="s">
        <v>56</v>
      </c>
      <c r="D192" s="18">
        <v>1</v>
      </c>
      <c r="E192" s="22" t="s">
        <v>454</v>
      </c>
      <c r="F192" s="15" t="e">
        <f t="shared" si="9"/>
        <v>#VALUE!</v>
      </c>
      <c r="G192" s="26" t="s">
        <v>311</v>
      </c>
    </row>
    <row r="193" spans="1:26" x14ac:dyDescent="0.25">
      <c r="A193" s="38">
        <v>44763</v>
      </c>
      <c r="B193" s="44" t="s">
        <v>267</v>
      </c>
      <c r="C193" s="44" t="s">
        <v>66</v>
      </c>
      <c r="D193" s="46">
        <v>288</v>
      </c>
      <c r="E193" s="48" t="s">
        <v>488</v>
      </c>
      <c r="F193" s="15" t="e">
        <f t="shared" si="9"/>
        <v>#VALUE!</v>
      </c>
      <c r="G193" s="26" t="s">
        <v>268</v>
      </c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x14ac:dyDescent="0.25">
      <c r="A194" s="38">
        <v>44763</v>
      </c>
      <c r="B194" s="17" t="s">
        <v>267</v>
      </c>
      <c r="C194" s="17" t="s">
        <v>55</v>
      </c>
      <c r="D194" s="18">
        <v>288</v>
      </c>
      <c r="E194" s="22" t="s">
        <v>489</v>
      </c>
      <c r="F194" s="15" t="e">
        <f t="shared" si="9"/>
        <v>#VALUE!</v>
      </c>
      <c r="G194" s="26" t="s">
        <v>268</v>
      </c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customHeight="1" x14ac:dyDescent="0.25">
      <c r="A195" s="25">
        <v>44763</v>
      </c>
      <c r="B195" s="17" t="s">
        <v>267</v>
      </c>
      <c r="C195" s="17" t="s">
        <v>56</v>
      </c>
      <c r="D195" s="18">
        <v>1</v>
      </c>
      <c r="E195" s="22" t="s">
        <v>490</v>
      </c>
      <c r="F195" s="15" t="e">
        <f t="shared" si="9"/>
        <v>#VALUE!</v>
      </c>
      <c r="G195" s="26" t="s">
        <v>268</v>
      </c>
    </row>
    <row r="196" spans="1:26" ht="15.75" customHeight="1" x14ac:dyDescent="0.25">
      <c r="A196" s="35">
        <v>44765</v>
      </c>
      <c r="B196" s="23" t="s">
        <v>199</v>
      </c>
      <c r="C196" s="23" t="s">
        <v>60</v>
      </c>
      <c r="D196" s="24">
        <v>10</v>
      </c>
      <c r="E196" s="28" t="s">
        <v>474</v>
      </c>
      <c r="F196" s="15" t="e">
        <f t="shared" si="9"/>
        <v>#VALUE!</v>
      </c>
      <c r="G196" s="16" t="s">
        <v>202</v>
      </c>
      <c r="H196" s="16"/>
    </row>
    <row r="197" spans="1:26" ht="15.75" customHeight="1" x14ac:dyDescent="0.25">
      <c r="A197" s="35">
        <v>44765</v>
      </c>
      <c r="B197" s="23" t="s">
        <v>199</v>
      </c>
      <c r="C197" s="17" t="s">
        <v>56</v>
      </c>
      <c r="D197" s="24">
        <v>1</v>
      </c>
      <c r="E197" s="28" t="s">
        <v>475</v>
      </c>
      <c r="F197" s="15" t="e">
        <f t="shared" si="9"/>
        <v>#VALUE!</v>
      </c>
      <c r="G197" s="16" t="s">
        <v>202</v>
      </c>
      <c r="H197" s="16"/>
    </row>
    <row r="198" spans="1:26" ht="15.75" customHeight="1" x14ac:dyDescent="0.25">
      <c r="A198" s="25">
        <v>44769</v>
      </c>
      <c r="B198" s="17" t="s">
        <v>103</v>
      </c>
      <c r="C198" s="17" t="s">
        <v>66</v>
      </c>
      <c r="D198" s="18">
        <v>1</v>
      </c>
      <c r="E198" s="22" t="s">
        <v>453</v>
      </c>
      <c r="F198" s="15" t="e">
        <f t="shared" si="9"/>
        <v>#VALUE!</v>
      </c>
      <c r="G198" s="26" t="s">
        <v>104</v>
      </c>
    </row>
    <row r="199" spans="1:26" ht="15.75" customHeight="1" x14ac:dyDescent="0.25">
      <c r="A199" s="25">
        <v>44769</v>
      </c>
      <c r="B199" s="17" t="s">
        <v>340</v>
      </c>
      <c r="C199" s="17" t="s">
        <v>114</v>
      </c>
      <c r="D199" s="18">
        <v>1</v>
      </c>
      <c r="E199" s="22" t="s">
        <v>439</v>
      </c>
      <c r="F199" s="15" t="e">
        <f t="shared" si="9"/>
        <v>#VALUE!</v>
      </c>
      <c r="G199" s="26" t="s">
        <v>341</v>
      </c>
    </row>
    <row r="200" spans="1:26" ht="15.75" customHeight="1" x14ac:dyDescent="0.25">
      <c r="A200" s="25">
        <v>44789</v>
      </c>
      <c r="B200" s="17" t="s">
        <v>285</v>
      </c>
      <c r="C200" s="17" t="s">
        <v>66</v>
      </c>
      <c r="D200" s="18">
        <v>12</v>
      </c>
      <c r="E200" s="22" t="s">
        <v>491</v>
      </c>
      <c r="F200" s="15" t="e">
        <f t="shared" si="9"/>
        <v>#VALUE!</v>
      </c>
      <c r="G200" s="26" t="s">
        <v>286</v>
      </c>
    </row>
    <row r="201" spans="1:26" ht="15.75" customHeight="1" x14ac:dyDescent="0.25">
      <c r="A201" s="25">
        <v>44789</v>
      </c>
      <c r="B201" s="17" t="s">
        <v>285</v>
      </c>
      <c r="C201" s="17" t="s">
        <v>56</v>
      </c>
      <c r="D201" s="18">
        <v>1</v>
      </c>
      <c r="E201" s="22" t="s">
        <v>492</v>
      </c>
      <c r="F201" s="15" t="e">
        <f t="shared" si="9"/>
        <v>#VALUE!</v>
      </c>
      <c r="G201" s="26" t="s">
        <v>286</v>
      </c>
    </row>
    <row r="202" spans="1:26" ht="15.75" customHeight="1" x14ac:dyDescent="0.25">
      <c r="A202" s="25">
        <v>44790</v>
      </c>
      <c r="B202" s="17" t="s">
        <v>113</v>
      </c>
      <c r="C202" s="17" t="s">
        <v>114</v>
      </c>
      <c r="D202" s="18">
        <v>1</v>
      </c>
      <c r="E202" s="22" t="s">
        <v>493</v>
      </c>
      <c r="F202" s="15" t="e">
        <f t="shared" si="9"/>
        <v>#VALUE!</v>
      </c>
      <c r="G202" s="26" t="s">
        <v>115</v>
      </c>
    </row>
    <row r="203" spans="1:26" ht="15.75" customHeight="1" x14ac:dyDescent="0.25">
      <c r="A203" s="25">
        <v>44790</v>
      </c>
      <c r="B203" s="17" t="s">
        <v>113</v>
      </c>
      <c r="C203" s="17" t="s">
        <v>56</v>
      </c>
      <c r="D203" s="18">
        <v>1</v>
      </c>
      <c r="E203" s="22" t="s">
        <v>454</v>
      </c>
      <c r="F203" s="15" t="e">
        <f t="shared" si="9"/>
        <v>#VALUE!</v>
      </c>
      <c r="G203" s="26" t="s">
        <v>115</v>
      </c>
    </row>
    <row r="204" spans="1:26" ht="15.75" customHeight="1" x14ac:dyDescent="0.25">
      <c r="A204" s="14">
        <v>44795</v>
      </c>
      <c r="B204" s="23" t="s">
        <v>97</v>
      </c>
      <c r="C204" s="23" t="s">
        <v>66</v>
      </c>
      <c r="D204" s="24">
        <v>2</v>
      </c>
      <c r="E204" s="28" t="s">
        <v>453</v>
      </c>
      <c r="F204" s="15" t="e">
        <f t="shared" si="9"/>
        <v>#VALUE!</v>
      </c>
      <c r="G204" s="16" t="s">
        <v>99</v>
      </c>
      <c r="H204" s="16"/>
    </row>
    <row r="205" spans="1:26" ht="15.75" customHeight="1" x14ac:dyDescent="0.25">
      <c r="A205" s="14">
        <v>44795</v>
      </c>
      <c r="B205" s="23" t="s">
        <v>97</v>
      </c>
      <c r="C205" s="17" t="s">
        <v>56</v>
      </c>
      <c r="D205" s="24">
        <v>1</v>
      </c>
      <c r="E205" s="28" t="s">
        <v>454</v>
      </c>
      <c r="F205" s="15" t="e">
        <f t="shared" si="9"/>
        <v>#VALUE!</v>
      </c>
      <c r="G205" s="16" t="s">
        <v>99</v>
      </c>
      <c r="H205" s="16"/>
    </row>
    <row r="206" spans="1:26" ht="15.75" customHeight="1" x14ac:dyDescent="0.25">
      <c r="A206" s="25">
        <v>44795</v>
      </c>
      <c r="B206" s="17" t="s">
        <v>113</v>
      </c>
      <c r="C206" s="17" t="s">
        <v>66</v>
      </c>
      <c r="D206" s="18">
        <v>1</v>
      </c>
      <c r="E206" s="22" t="s">
        <v>453</v>
      </c>
      <c r="F206" s="15" t="e">
        <f t="shared" si="9"/>
        <v>#VALUE!</v>
      </c>
      <c r="G206" s="26" t="s">
        <v>116</v>
      </c>
    </row>
    <row r="207" spans="1:26" ht="15.75" customHeight="1" x14ac:dyDescent="0.25">
      <c r="A207" s="25">
        <v>44795</v>
      </c>
      <c r="B207" s="17" t="s">
        <v>113</v>
      </c>
      <c r="C207" s="17" t="s">
        <v>56</v>
      </c>
      <c r="D207" s="18">
        <v>1</v>
      </c>
      <c r="E207" s="22" t="s">
        <v>454</v>
      </c>
      <c r="F207" s="15" t="e">
        <f t="shared" ref="F207:F229" si="10">E207*D207</f>
        <v>#VALUE!</v>
      </c>
      <c r="G207" s="26" t="s">
        <v>116</v>
      </c>
    </row>
    <row r="208" spans="1:26" ht="15.75" customHeight="1" x14ac:dyDescent="0.25">
      <c r="A208" s="35">
        <v>44796</v>
      </c>
      <c r="B208" s="23" t="s">
        <v>256</v>
      </c>
      <c r="C208" s="17" t="s">
        <v>32</v>
      </c>
      <c r="D208" s="24">
        <v>1</v>
      </c>
      <c r="E208" s="28" t="s">
        <v>494</v>
      </c>
      <c r="F208" s="15" t="e">
        <f t="shared" si="10"/>
        <v>#VALUE!</v>
      </c>
      <c r="G208" s="16" t="s">
        <v>263</v>
      </c>
      <c r="H208" s="16"/>
    </row>
    <row r="209" spans="1:26" ht="15.75" customHeight="1" x14ac:dyDescent="0.25">
      <c r="A209" s="35">
        <v>44796</v>
      </c>
      <c r="B209" s="23" t="s">
        <v>256</v>
      </c>
      <c r="C209" s="45" t="s">
        <v>174</v>
      </c>
      <c r="D209" s="24">
        <v>1</v>
      </c>
      <c r="E209" s="28" t="s">
        <v>495</v>
      </c>
      <c r="F209" s="15" t="e">
        <f t="shared" si="10"/>
        <v>#VALUE!</v>
      </c>
      <c r="G209" s="16" t="s">
        <v>263</v>
      </c>
      <c r="H209" s="16"/>
    </row>
    <row r="210" spans="1:26" ht="15.75" customHeight="1" x14ac:dyDescent="0.25">
      <c r="A210" s="35">
        <v>44796</v>
      </c>
      <c r="B210" s="23" t="s">
        <v>256</v>
      </c>
      <c r="C210" s="17" t="s">
        <v>56</v>
      </c>
      <c r="D210" s="24">
        <v>1</v>
      </c>
      <c r="E210" s="28" t="s">
        <v>454</v>
      </c>
      <c r="F210" s="15" t="e">
        <f t="shared" si="10"/>
        <v>#VALUE!</v>
      </c>
      <c r="G210" s="16" t="s">
        <v>263</v>
      </c>
      <c r="H210" s="16"/>
    </row>
    <row r="211" spans="1:26" ht="15.75" customHeight="1" x14ac:dyDescent="0.25">
      <c r="A211" s="35">
        <v>44797</v>
      </c>
      <c r="B211" s="23" t="s">
        <v>256</v>
      </c>
      <c r="C211" s="17" t="s">
        <v>32</v>
      </c>
      <c r="D211" s="24">
        <v>1</v>
      </c>
      <c r="E211" s="28" t="s">
        <v>456</v>
      </c>
      <c r="F211" s="15" t="e">
        <f t="shared" si="10"/>
        <v>#VALUE!</v>
      </c>
      <c r="G211" s="16" t="s">
        <v>264</v>
      </c>
      <c r="H211" s="16"/>
    </row>
    <row r="212" spans="1:26" ht="15.75" customHeight="1" x14ac:dyDescent="0.25">
      <c r="A212" s="35">
        <v>44797</v>
      </c>
      <c r="B212" s="23" t="s">
        <v>256</v>
      </c>
      <c r="C212" s="17" t="s">
        <v>56</v>
      </c>
      <c r="D212" s="24">
        <v>1</v>
      </c>
      <c r="E212" s="28" t="s">
        <v>440</v>
      </c>
      <c r="F212" s="15" t="e">
        <f t="shared" si="10"/>
        <v>#VALUE!</v>
      </c>
      <c r="G212" s="16" t="s">
        <v>264</v>
      </c>
      <c r="H212" s="16"/>
    </row>
    <row r="213" spans="1:26" ht="15.75" customHeight="1" x14ac:dyDescent="0.25">
      <c r="A213" s="25">
        <v>44808</v>
      </c>
      <c r="B213" s="17" t="s">
        <v>229</v>
      </c>
      <c r="C213" s="17" t="s">
        <v>37</v>
      </c>
      <c r="D213" s="18">
        <v>1</v>
      </c>
      <c r="E213" s="22" t="s">
        <v>471</v>
      </c>
      <c r="F213" s="15" t="e">
        <f t="shared" si="10"/>
        <v>#VALUE!</v>
      </c>
      <c r="G213" s="26" t="s">
        <v>230</v>
      </c>
    </row>
    <row r="214" spans="1:26" ht="15.75" customHeight="1" x14ac:dyDescent="0.25">
      <c r="A214" s="25">
        <v>44812</v>
      </c>
      <c r="B214" s="17" t="s">
        <v>101</v>
      </c>
      <c r="C214" s="17" t="s">
        <v>37</v>
      </c>
      <c r="D214" s="18">
        <v>25</v>
      </c>
      <c r="E214" s="22" t="s">
        <v>496</v>
      </c>
      <c r="F214" s="15" t="e">
        <f t="shared" si="10"/>
        <v>#VALUE!</v>
      </c>
      <c r="G214" s="26" t="s">
        <v>102</v>
      </c>
    </row>
    <row r="215" spans="1:26" ht="15.75" customHeight="1" x14ac:dyDescent="0.25">
      <c r="A215" s="25">
        <v>44812</v>
      </c>
      <c r="B215" s="17" t="s">
        <v>101</v>
      </c>
      <c r="C215" s="6" t="s">
        <v>56</v>
      </c>
      <c r="D215" s="18">
        <v>1</v>
      </c>
      <c r="E215" s="22" t="s">
        <v>497</v>
      </c>
      <c r="F215" s="15" t="e">
        <f t="shared" si="10"/>
        <v>#VALUE!</v>
      </c>
      <c r="G215" s="26" t="s">
        <v>102</v>
      </c>
    </row>
    <row r="216" spans="1:26" ht="15.75" customHeight="1" x14ac:dyDescent="0.25">
      <c r="A216" s="14">
        <v>44816</v>
      </c>
      <c r="B216" s="23" t="s">
        <v>97</v>
      </c>
      <c r="C216" s="23" t="s">
        <v>66</v>
      </c>
      <c r="D216" s="24">
        <v>12</v>
      </c>
      <c r="E216" s="28" t="s">
        <v>453</v>
      </c>
      <c r="F216" s="15" t="e">
        <f t="shared" si="10"/>
        <v>#VALUE!</v>
      </c>
      <c r="G216" s="16" t="s">
        <v>100</v>
      </c>
      <c r="H216" s="16"/>
    </row>
    <row r="217" spans="1:26" ht="15.75" customHeight="1" x14ac:dyDescent="0.25">
      <c r="A217" s="14">
        <v>44816</v>
      </c>
      <c r="B217" s="23" t="s">
        <v>97</v>
      </c>
      <c r="C217" s="6" t="s">
        <v>56</v>
      </c>
      <c r="D217" s="24">
        <v>1</v>
      </c>
      <c r="E217" s="28" t="s">
        <v>454</v>
      </c>
      <c r="F217" s="15" t="e">
        <f t="shared" si="10"/>
        <v>#VALUE!</v>
      </c>
      <c r="G217" s="16" t="s">
        <v>100</v>
      </c>
      <c r="H217" s="16"/>
    </row>
    <row r="218" spans="1:26" ht="15.75" customHeight="1" x14ac:dyDescent="0.25">
      <c r="A218" s="35">
        <v>44816</v>
      </c>
      <c r="B218" s="23" t="s">
        <v>159</v>
      </c>
      <c r="C218" s="23" t="s">
        <v>160</v>
      </c>
      <c r="D218" s="24">
        <v>1</v>
      </c>
      <c r="E218" s="28" t="s">
        <v>390</v>
      </c>
      <c r="F218" s="15" t="e">
        <f t="shared" si="10"/>
        <v>#VALUE!</v>
      </c>
      <c r="G218" s="16" t="s">
        <v>161</v>
      </c>
      <c r="H218" s="16"/>
    </row>
    <row r="219" spans="1:26" ht="15.75" customHeight="1" x14ac:dyDescent="0.25">
      <c r="A219" s="35">
        <v>44816</v>
      </c>
      <c r="B219" s="23" t="s">
        <v>159</v>
      </c>
      <c r="C219" s="6" t="s">
        <v>56</v>
      </c>
      <c r="D219" s="24">
        <v>1</v>
      </c>
      <c r="E219" s="28" t="s">
        <v>440</v>
      </c>
      <c r="F219" s="15" t="e">
        <f t="shared" si="10"/>
        <v>#VALUE!</v>
      </c>
      <c r="G219" s="16" t="s">
        <v>161</v>
      </c>
      <c r="H219" s="16"/>
    </row>
    <row r="220" spans="1:26" ht="15.75" customHeight="1" x14ac:dyDescent="0.25">
      <c r="A220" s="38">
        <v>44818</v>
      </c>
      <c r="B220" s="44" t="s">
        <v>193</v>
      </c>
      <c r="C220" s="6" t="s">
        <v>66</v>
      </c>
      <c r="D220" s="46">
        <v>25</v>
      </c>
      <c r="E220" s="48" t="s">
        <v>498</v>
      </c>
      <c r="F220" s="32" t="e">
        <f t="shared" si="10"/>
        <v>#VALUE!</v>
      </c>
      <c r="G220" s="26" t="s">
        <v>194</v>
      </c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customHeight="1" x14ac:dyDescent="0.25">
      <c r="A221" s="38">
        <v>44818</v>
      </c>
      <c r="B221" s="17" t="s">
        <v>193</v>
      </c>
      <c r="C221" s="6" t="s">
        <v>56</v>
      </c>
      <c r="D221" s="18">
        <v>1</v>
      </c>
      <c r="E221" s="22" t="s">
        <v>448</v>
      </c>
      <c r="F221" s="15" t="e">
        <f t="shared" si="10"/>
        <v>#VALUE!</v>
      </c>
      <c r="G221" s="26" t="s">
        <v>194</v>
      </c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customHeight="1" x14ac:dyDescent="0.25">
      <c r="A222" s="38">
        <v>44818</v>
      </c>
      <c r="B222" s="44" t="s">
        <v>248</v>
      </c>
      <c r="C222" s="6" t="s">
        <v>37</v>
      </c>
      <c r="D222" s="46">
        <v>1</v>
      </c>
      <c r="E222" s="48" t="s">
        <v>471</v>
      </c>
      <c r="F222" s="32" t="e">
        <f t="shared" si="10"/>
        <v>#VALUE!</v>
      </c>
      <c r="G222" s="26" t="s">
        <v>249</v>
      </c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customHeight="1" x14ac:dyDescent="0.25">
      <c r="A223" s="33">
        <v>44818</v>
      </c>
      <c r="B223" s="17" t="s">
        <v>283</v>
      </c>
      <c r="C223" s="45" t="s">
        <v>37</v>
      </c>
      <c r="D223" s="24">
        <v>1</v>
      </c>
      <c r="E223" s="28" t="s">
        <v>471</v>
      </c>
      <c r="F223" s="15" t="e">
        <f t="shared" si="10"/>
        <v>#VALUE!</v>
      </c>
      <c r="G223" s="16" t="s">
        <v>284</v>
      </c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customHeight="1" x14ac:dyDescent="0.25">
      <c r="A224" s="38">
        <v>44818</v>
      </c>
      <c r="B224" s="44" t="s">
        <v>293</v>
      </c>
      <c r="C224" s="6" t="s">
        <v>25</v>
      </c>
      <c r="D224" s="46">
        <v>1</v>
      </c>
      <c r="E224" s="48" t="s">
        <v>444</v>
      </c>
      <c r="F224" s="32" t="e">
        <f t="shared" si="10"/>
        <v>#VALUE!</v>
      </c>
      <c r="G224" s="26" t="s">
        <v>294</v>
      </c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customHeight="1" x14ac:dyDescent="0.25">
      <c r="A225" s="38">
        <v>44818</v>
      </c>
      <c r="B225" s="17" t="s">
        <v>293</v>
      </c>
      <c r="C225" s="6" t="s">
        <v>66</v>
      </c>
      <c r="D225" s="18">
        <v>1</v>
      </c>
      <c r="E225" s="22" t="s">
        <v>499</v>
      </c>
      <c r="F225" s="15" t="e">
        <f t="shared" si="10"/>
        <v>#VALUE!</v>
      </c>
      <c r="G225" s="26" t="s">
        <v>295</v>
      </c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 x14ac:dyDescent="0.25">
      <c r="A226" s="38">
        <v>44818</v>
      </c>
      <c r="B226" s="44" t="s">
        <v>303</v>
      </c>
      <c r="C226" s="6" t="s">
        <v>37</v>
      </c>
      <c r="D226" s="46">
        <v>1</v>
      </c>
      <c r="E226" s="48" t="s">
        <v>500</v>
      </c>
      <c r="F226" s="32" t="e">
        <f t="shared" si="10"/>
        <v>#VALUE!</v>
      </c>
      <c r="G226" s="26" t="s">
        <v>304</v>
      </c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 x14ac:dyDescent="0.25">
      <c r="A227" s="33">
        <v>44818</v>
      </c>
      <c r="B227" s="17" t="s">
        <v>321</v>
      </c>
      <c r="C227" s="23" t="s">
        <v>37</v>
      </c>
      <c r="D227" s="24">
        <v>1</v>
      </c>
      <c r="E227" s="28" t="s">
        <v>471</v>
      </c>
      <c r="F227" s="15" t="e">
        <f t="shared" si="10"/>
        <v>#VALUE!</v>
      </c>
      <c r="G227" s="16" t="s">
        <v>322</v>
      </c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 x14ac:dyDescent="0.25">
      <c r="A228" s="33">
        <v>44818</v>
      </c>
      <c r="B228" s="17" t="s">
        <v>325</v>
      </c>
      <c r="C228" s="45" t="s">
        <v>37</v>
      </c>
      <c r="D228" s="24">
        <v>1</v>
      </c>
      <c r="E228" s="28" t="s">
        <v>500</v>
      </c>
      <c r="F228" s="15" t="e">
        <f t="shared" si="10"/>
        <v>#VALUE!</v>
      </c>
      <c r="G228" s="16" t="s">
        <v>326</v>
      </c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customHeight="1" x14ac:dyDescent="0.25">
      <c r="A229" s="38">
        <v>44818</v>
      </c>
      <c r="B229" s="44" t="s">
        <v>353</v>
      </c>
      <c r="C229" s="6" t="s">
        <v>66</v>
      </c>
      <c r="D229" s="46">
        <v>1</v>
      </c>
      <c r="E229" s="48" t="s">
        <v>471</v>
      </c>
      <c r="F229" s="32" t="e">
        <f t="shared" si="10"/>
        <v>#VALUE!</v>
      </c>
      <c r="G229" s="26" t="s">
        <v>354</v>
      </c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customHeight="1" x14ac:dyDescent="0.25">
      <c r="A230" s="38">
        <v>44823</v>
      </c>
      <c r="B230" s="17" t="s">
        <v>36</v>
      </c>
      <c r="C230" s="6" t="s">
        <v>37</v>
      </c>
      <c r="D230" s="18">
        <v>1</v>
      </c>
      <c r="E230" s="22" t="s">
        <v>500</v>
      </c>
      <c r="F230" s="15" t="e">
        <f>D230*E230</f>
        <v>#VALUE!</v>
      </c>
      <c r="G230" s="21" t="s">
        <v>38</v>
      </c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customHeight="1" x14ac:dyDescent="0.25">
      <c r="A231" s="38">
        <v>44823</v>
      </c>
      <c r="B231" s="44" t="s">
        <v>57</v>
      </c>
      <c r="C231" s="6" t="s">
        <v>37</v>
      </c>
      <c r="D231" s="46">
        <v>1</v>
      </c>
      <c r="E231" s="48" t="s">
        <v>471</v>
      </c>
      <c r="F231" s="52" t="e">
        <f t="shared" ref="F231:F262" si="11">E231*D231</f>
        <v>#VALUE!</v>
      </c>
      <c r="G231" s="26" t="s">
        <v>58</v>
      </c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customHeight="1" x14ac:dyDescent="0.25">
      <c r="A232" s="33">
        <v>44823</v>
      </c>
      <c r="B232" s="17" t="s">
        <v>281</v>
      </c>
      <c r="C232" s="45" t="s">
        <v>37</v>
      </c>
      <c r="D232" s="24">
        <v>1</v>
      </c>
      <c r="E232" s="28" t="s">
        <v>471</v>
      </c>
      <c r="F232" s="15" t="e">
        <f t="shared" si="11"/>
        <v>#VALUE!</v>
      </c>
      <c r="G232" s="16" t="s">
        <v>282</v>
      </c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customHeight="1" x14ac:dyDescent="0.25">
      <c r="A233" s="38">
        <v>44823</v>
      </c>
      <c r="B233" s="44" t="s">
        <v>301</v>
      </c>
      <c r="C233" s="6" t="s">
        <v>37</v>
      </c>
      <c r="D233" s="46">
        <v>1</v>
      </c>
      <c r="E233" s="48" t="s">
        <v>500</v>
      </c>
      <c r="F233" s="32" t="e">
        <f t="shared" si="11"/>
        <v>#VALUE!</v>
      </c>
      <c r="G233" s="26" t="s">
        <v>302</v>
      </c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 x14ac:dyDescent="0.25">
      <c r="A234" s="38">
        <v>44823</v>
      </c>
      <c r="B234" s="17" t="s">
        <v>346</v>
      </c>
      <c r="C234" s="6" t="s">
        <v>66</v>
      </c>
      <c r="D234" s="18">
        <v>1</v>
      </c>
      <c r="E234" s="22" t="s">
        <v>471</v>
      </c>
      <c r="F234" s="15" t="e">
        <f t="shared" si="11"/>
        <v>#VALUE!</v>
      </c>
      <c r="G234" s="26" t="s">
        <v>347</v>
      </c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 x14ac:dyDescent="0.25">
      <c r="A235" s="25">
        <v>44825</v>
      </c>
      <c r="B235" s="17" t="s">
        <v>46</v>
      </c>
      <c r="C235" s="17" t="s">
        <v>37</v>
      </c>
      <c r="D235" s="18">
        <v>1</v>
      </c>
      <c r="E235" s="22" t="s">
        <v>500</v>
      </c>
      <c r="F235" s="20" t="e">
        <f t="shared" si="11"/>
        <v>#VALUE!</v>
      </c>
      <c r="G235" s="26" t="s">
        <v>47</v>
      </c>
    </row>
    <row r="236" spans="1:26" ht="15.75" customHeight="1" x14ac:dyDescent="0.25">
      <c r="A236" s="25">
        <v>44825</v>
      </c>
      <c r="B236" s="17" t="s">
        <v>48</v>
      </c>
      <c r="C236" s="17" t="s">
        <v>37</v>
      </c>
      <c r="D236" s="18">
        <v>1</v>
      </c>
      <c r="E236" s="22" t="s">
        <v>500</v>
      </c>
      <c r="F236" s="20" t="e">
        <f t="shared" si="11"/>
        <v>#VALUE!</v>
      </c>
      <c r="G236" s="26" t="s">
        <v>49</v>
      </c>
    </row>
    <row r="237" spans="1:26" ht="15.75" customHeight="1" x14ac:dyDescent="0.25">
      <c r="A237" s="25">
        <v>44825</v>
      </c>
      <c r="B237" s="17" t="s">
        <v>83</v>
      </c>
      <c r="C237" s="45" t="s">
        <v>66</v>
      </c>
      <c r="D237" s="18">
        <v>1</v>
      </c>
      <c r="E237" s="22" t="s">
        <v>471</v>
      </c>
      <c r="F237" s="20" t="e">
        <f t="shared" si="11"/>
        <v>#VALUE!</v>
      </c>
      <c r="G237" s="26" t="s">
        <v>84</v>
      </c>
    </row>
    <row r="238" spans="1:26" ht="15.75" customHeight="1" x14ac:dyDescent="0.25">
      <c r="A238" s="25">
        <v>44825</v>
      </c>
      <c r="B238" s="17" t="s">
        <v>128</v>
      </c>
      <c r="C238" s="17" t="s">
        <v>37</v>
      </c>
      <c r="D238" s="18">
        <v>1</v>
      </c>
      <c r="E238" s="22" t="s">
        <v>500</v>
      </c>
      <c r="F238" s="15" t="e">
        <f t="shared" si="11"/>
        <v>#VALUE!</v>
      </c>
      <c r="G238" s="26" t="s">
        <v>129</v>
      </c>
    </row>
    <row r="239" spans="1:26" ht="15.75" customHeight="1" x14ac:dyDescent="0.25">
      <c r="A239" s="25">
        <v>44825</v>
      </c>
      <c r="B239" s="17" t="s">
        <v>137</v>
      </c>
      <c r="C239" s="6" t="s">
        <v>37</v>
      </c>
      <c r="D239" s="18">
        <v>1</v>
      </c>
      <c r="E239" s="22" t="s">
        <v>471</v>
      </c>
      <c r="F239" s="15" t="e">
        <f t="shared" si="11"/>
        <v>#VALUE!</v>
      </c>
      <c r="G239" s="26" t="s">
        <v>138</v>
      </c>
    </row>
    <row r="240" spans="1:26" ht="15.75" customHeight="1" x14ac:dyDescent="0.25">
      <c r="A240" s="25">
        <v>44825</v>
      </c>
      <c r="B240" s="17" t="s">
        <v>215</v>
      </c>
      <c r="C240" s="17" t="s">
        <v>37</v>
      </c>
      <c r="D240" s="18">
        <v>1</v>
      </c>
      <c r="E240" s="22" t="s">
        <v>471</v>
      </c>
      <c r="F240" s="15" t="e">
        <f t="shared" si="11"/>
        <v>#VALUE!</v>
      </c>
      <c r="G240" s="26" t="s">
        <v>216</v>
      </c>
    </row>
    <row r="241" spans="1:26" ht="15.75" customHeight="1" x14ac:dyDescent="0.25">
      <c r="A241" s="25">
        <v>44825</v>
      </c>
      <c r="B241" s="17" t="s">
        <v>219</v>
      </c>
      <c r="C241" s="17" t="s">
        <v>37</v>
      </c>
      <c r="D241" s="18">
        <v>1</v>
      </c>
      <c r="E241" s="22" t="s">
        <v>471</v>
      </c>
      <c r="F241" s="15" t="e">
        <f t="shared" si="11"/>
        <v>#VALUE!</v>
      </c>
      <c r="G241" s="26" t="s">
        <v>220</v>
      </c>
    </row>
    <row r="242" spans="1:26" ht="15.75" customHeight="1" x14ac:dyDescent="0.25">
      <c r="A242" s="35">
        <v>44825</v>
      </c>
      <c r="B242" s="23" t="s">
        <v>223</v>
      </c>
      <c r="C242" s="23" t="s">
        <v>114</v>
      </c>
      <c r="D242" s="24">
        <v>1</v>
      </c>
      <c r="E242" s="28" t="s">
        <v>501</v>
      </c>
      <c r="F242" s="15" t="e">
        <f t="shared" si="11"/>
        <v>#VALUE!</v>
      </c>
      <c r="G242" s="16" t="s">
        <v>224</v>
      </c>
      <c r="H242" s="16"/>
    </row>
    <row r="243" spans="1:26" ht="15.75" customHeight="1" x14ac:dyDescent="0.25">
      <c r="A243" s="33">
        <v>44825</v>
      </c>
      <c r="B243" s="23" t="s">
        <v>223</v>
      </c>
      <c r="C243" s="31" t="s">
        <v>54</v>
      </c>
      <c r="D243" s="29">
        <v>1</v>
      </c>
      <c r="E243" s="30" t="s">
        <v>502</v>
      </c>
      <c r="F243" s="32" t="e">
        <f t="shared" si="11"/>
        <v>#VALUE!</v>
      </c>
      <c r="G243" s="16" t="s">
        <v>224</v>
      </c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 x14ac:dyDescent="0.25">
      <c r="A244" s="41">
        <v>44825</v>
      </c>
      <c r="B244" s="17" t="s">
        <v>233</v>
      </c>
      <c r="C244" s="44" t="s">
        <v>114</v>
      </c>
      <c r="D244" s="46">
        <v>1</v>
      </c>
      <c r="E244" s="48" t="s">
        <v>503</v>
      </c>
      <c r="F244" s="32" t="e">
        <f t="shared" si="11"/>
        <v>#VALUE!</v>
      </c>
      <c r="G244" s="26" t="s">
        <v>234</v>
      </c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 x14ac:dyDescent="0.25">
      <c r="A245" s="38">
        <v>44825</v>
      </c>
      <c r="B245" s="17" t="s">
        <v>233</v>
      </c>
      <c r="C245" s="44" t="s">
        <v>235</v>
      </c>
      <c r="D245" s="46">
        <v>1</v>
      </c>
      <c r="E245" s="48" t="s">
        <v>504</v>
      </c>
      <c r="F245" s="32" t="e">
        <f t="shared" si="11"/>
        <v>#VALUE!</v>
      </c>
      <c r="G245" s="26" t="s">
        <v>234</v>
      </c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 x14ac:dyDescent="0.25">
      <c r="A246" s="38">
        <v>44825</v>
      </c>
      <c r="B246" s="17" t="s">
        <v>233</v>
      </c>
      <c r="C246" s="44" t="s">
        <v>37</v>
      </c>
      <c r="D246" s="46">
        <v>1</v>
      </c>
      <c r="E246" s="48" t="s">
        <v>471</v>
      </c>
      <c r="F246" s="32" t="e">
        <f t="shared" si="11"/>
        <v>#VALUE!</v>
      </c>
      <c r="G246" s="26" t="s">
        <v>236</v>
      </c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 x14ac:dyDescent="0.25">
      <c r="A247" s="25">
        <v>44825</v>
      </c>
      <c r="B247" s="17" t="s">
        <v>243</v>
      </c>
      <c r="C247" s="17" t="s">
        <v>37</v>
      </c>
      <c r="D247" s="18">
        <v>1</v>
      </c>
      <c r="E247" s="22" t="s">
        <v>471</v>
      </c>
      <c r="F247" s="32" t="e">
        <f t="shared" si="11"/>
        <v>#VALUE!</v>
      </c>
      <c r="G247" s="26" t="s">
        <v>244</v>
      </c>
    </row>
    <row r="248" spans="1:26" ht="15.75" customHeight="1" x14ac:dyDescent="0.25">
      <c r="A248" s="25">
        <v>44825</v>
      </c>
      <c r="B248" s="17" t="s">
        <v>250</v>
      </c>
      <c r="C248" s="6" t="s">
        <v>37</v>
      </c>
      <c r="D248" s="18">
        <v>1</v>
      </c>
      <c r="E248" s="22" t="s">
        <v>471</v>
      </c>
      <c r="F248" s="32" t="e">
        <f t="shared" si="11"/>
        <v>#VALUE!</v>
      </c>
      <c r="G248" s="26" t="s">
        <v>251</v>
      </c>
    </row>
    <row r="249" spans="1:26" ht="15.75" customHeight="1" x14ac:dyDescent="0.25">
      <c r="A249" s="25">
        <v>44825</v>
      </c>
      <c r="B249" s="17" t="s">
        <v>252</v>
      </c>
      <c r="C249" s="17" t="s">
        <v>37</v>
      </c>
      <c r="D249" s="18">
        <v>1</v>
      </c>
      <c r="E249" s="22" t="s">
        <v>500</v>
      </c>
      <c r="F249" s="32" t="e">
        <f t="shared" si="11"/>
        <v>#VALUE!</v>
      </c>
      <c r="G249" s="26" t="s">
        <v>253</v>
      </c>
    </row>
    <row r="250" spans="1:26" ht="15.75" customHeight="1" x14ac:dyDescent="0.25">
      <c r="A250" s="38">
        <v>44825</v>
      </c>
      <c r="B250" s="17" t="s">
        <v>254</v>
      </c>
      <c r="C250" s="44" t="s">
        <v>37</v>
      </c>
      <c r="D250" s="46">
        <v>1</v>
      </c>
      <c r="E250" s="48" t="s">
        <v>500</v>
      </c>
      <c r="F250" s="32" t="e">
        <f t="shared" si="11"/>
        <v>#VALUE!</v>
      </c>
      <c r="G250" s="26" t="s">
        <v>255</v>
      </c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 x14ac:dyDescent="0.25">
      <c r="A251" s="35">
        <v>44825</v>
      </c>
      <c r="B251" s="17" t="s">
        <v>277</v>
      </c>
      <c r="C251" s="23" t="s">
        <v>37</v>
      </c>
      <c r="D251" s="24">
        <v>1</v>
      </c>
      <c r="E251" s="28" t="s">
        <v>471</v>
      </c>
      <c r="F251" s="32" t="e">
        <f t="shared" si="11"/>
        <v>#VALUE!</v>
      </c>
      <c r="G251" s="16" t="s">
        <v>278</v>
      </c>
      <c r="H251" s="16"/>
    </row>
    <row r="252" spans="1:26" ht="15.75" customHeight="1" x14ac:dyDescent="0.25">
      <c r="A252" s="35">
        <v>44825</v>
      </c>
      <c r="B252" s="17" t="s">
        <v>289</v>
      </c>
      <c r="C252" s="23" t="s">
        <v>37</v>
      </c>
      <c r="D252" s="24">
        <v>1</v>
      </c>
      <c r="E252" s="28" t="s">
        <v>471</v>
      </c>
      <c r="F252" s="32" t="e">
        <f t="shared" si="11"/>
        <v>#VALUE!</v>
      </c>
      <c r="G252" s="16" t="s">
        <v>290</v>
      </c>
      <c r="H252" s="16"/>
    </row>
    <row r="253" spans="1:26" ht="15.75" customHeight="1" x14ac:dyDescent="0.25">
      <c r="A253" s="25">
        <v>44825</v>
      </c>
      <c r="B253" s="17" t="s">
        <v>291</v>
      </c>
      <c r="C253" s="17" t="s">
        <v>114</v>
      </c>
      <c r="D253" s="18">
        <v>1</v>
      </c>
      <c r="E253" s="22" t="s">
        <v>449</v>
      </c>
      <c r="F253" s="32" t="e">
        <f t="shared" si="11"/>
        <v>#VALUE!</v>
      </c>
      <c r="G253" s="26" t="s">
        <v>292</v>
      </c>
    </row>
    <row r="254" spans="1:26" ht="15.75" customHeight="1" x14ac:dyDescent="0.25">
      <c r="A254" s="33">
        <v>44825</v>
      </c>
      <c r="B254" s="17" t="s">
        <v>296</v>
      </c>
      <c r="C254" s="31" t="s">
        <v>37</v>
      </c>
      <c r="D254" s="29">
        <v>1</v>
      </c>
      <c r="E254" s="30" t="s">
        <v>471</v>
      </c>
      <c r="F254" s="32" t="e">
        <f t="shared" si="11"/>
        <v>#VALUE!</v>
      </c>
      <c r="G254" s="16" t="s">
        <v>297</v>
      </c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 x14ac:dyDescent="0.25">
      <c r="A255" s="35">
        <v>44825</v>
      </c>
      <c r="B255" s="17" t="s">
        <v>368</v>
      </c>
      <c r="C255" s="23" t="s">
        <v>37</v>
      </c>
      <c r="D255" s="24">
        <v>1</v>
      </c>
      <c r="E255" s="28" t="s">
        <v>471</v>
      </c>
      <c r="F255" s="32" t="e">
        <f t="shared" si="11"/>
        <v>#VALUE!</v>
      </c>
      <c r="G255" s="16" t="s">
        <v>369</v>
      </c>
      <c r="H255" s="16"/>
    </row>
    <row r="256" spans="1:26" ht="15.75" customHeight="1" x14ac:dyDescent="0.25">
      <c r="A256" s="35">
        <v>44825</v>
      </c>
      <c r="B256" s="17" t="s">
        <v>370</v>
      </c>
      <c r="C256" s="23" t="s">
        <v>37</v>
      </c>
      <c r="D256" s="24">
        <v>1</v>
      </c>
      <c r="E256" s="28" t="s">
        <v>471</v>
      </c>
      <c r="F256" s="32" t="e">
        <f t="shared" si="11"/>
        <v>#VALUE!</v>
      </c>
      <c r="G256" s="16" t="s">
        <v>371</v>
      </c>
      <c r="H256" s="16"/>
    </row>
    <row r="257" spans="1:8" ht="15.75" customHeight="1" x14ac:dyDescent="0.25">
      <c r="A257" s="25">
        <v>44826</v>
      </c>
      <c r="B257" s="17" t="s">
        <v>44</v>
      </c>
      <c r="C257" s="17" t="s">
        <v>12</v>
      </c>
      <c r="D257" s="18">
        <v>1</v>
      </c>
      <c r="E257" s="22" t="s">
        <v>505</v>
      </c>
      <c r="F257" s="20" t="e">
        <f t="shared" si="11"/>
        <v>#VALUE!</v>
      </c>
      <c r="G257" s="26" t="s">
        <v>45</v>
      </c>
    </row>
    <row r="258" spans="1:8" ht="15.75" customHeight="1" x14ac:dyDescent="0.25">
      <c r="A258" s="25">
        <v>44826</v>
      </c>
      <c r="B258" s="17" t="s">
        <v>50</v>
      </c>
      <c r="C258" s="17" t="s">
        <v>37</v>
      </c>
      <c r="D258" s="18">
        <v>1</v>
      </c>
      <c r="E258" s="22" t="s">
        <v>471</v>
      </c>
      <c r="F258" s="20" t="e">
        <f t="shared" si="11"/>
        <v>#VALUE!</v>
      </c>
      <c r="G258" s="26" t="s">
        <v>51</v>
      </c>
    </row>
    <row r="259" spans="1:8" ht="15.75" customHeight="1" x14ac:dyDescent="0.25">
      <c r="A259" s="14">
        <v>44826</v>
      </c>
      <c r="B259" s="23" t="s">
        <v>79</v>
      </c>
      <c r="C259" s="23" t="s">
        <v>66</v>
      </c>
      <c r="D259" s="24">
        <v>1</v>
      </c>
      <c r="E259" s="28" t="s">
        <v>471</v>
      </c>
      <c r="F259" s="20" t="e">
        <f t="shared" si="11"/>
        <v>#VALUE!</v>
      </c>
      <c r="G259" s="16" t="s">
        <v>80</v>
      </c>
      <c r="H259" s="16"/>
    </row>
    <row r="260" spans="1:8" ht="15.75" customHeight="1" x14ac:dyDescent="0.25">
      <c r="A260" s="25">
        <v>44826</v>
      </c>
      <c r="B260" s="17" t="s">
        <v>87</v>
      </c>
      <c r="C260" s="23" t="s">
        <v>66</v>
      </c>
      <c r="D260" s="24">
        <v>1</v>
      </c>
      <c r="E260" s="28" t="s">
        <v>471</v>
      </c>
      <c r="F260" s="20" t="e">
        <f t="shared" si="11"/>
        <v>#VALUE!</v>
      </c>
      <c r="G260" s="26" t="s">
        <v>88</v>
      </c>
    </row>
    <row r="261" spans="1:8" ht="15.75" customHeight="1" x14ac:dyDescent="0.25">
      <c r="A261" s="25">
        <v>44826</v>
      </c>
      <c r="B261" s="17" t="s">
        <v>89</v>
      </c>
      <c r="C261" s="23" t="s">
        <v>66</v>
      </c>
      <c r="D261" s="18">
        <v>1</v>
      </c>
      <c r="E261" s="28" t="s">
        <v>471</v>
      </c>
      <c r="F261" s="20" t="e">
        <f t="shared" si="11"/>
        <v>#VALUE!</v>
      </c>
      <c r="G261" s="26" t="s">
        <v>90</v>
      </c>
    </row>
    <row r="262" spans="1:8" ht="15.75" customHeight="1" x14ac:dyDescent="0.25">
      <c r="A262" s="25">
        <v>44826</v>
      </c>
      <c r="B262" s="17" t="s">
        <v>148</v>
      </c>
      <c r="C262" s="17" t="s">
        <v>37</v>
      </c>
      <c r="D262" s="18">
        <v>1</v>
      </c>
      <c r="E262" s="22" t="s">
        <v>471</v>
      </c>
      <c r="F262" s="15" t="e">
        <f t="shared" si="11"/>
        <v>#VALUE!</v>
      </c>
      <c r="G262" s="26" t="s">
        <v>149</v>
      </c>
    </row>
    <row r="263" spans="1:8" ht="15.75" customHeight="1" x14ac:dyDescent="0.25">
      <c r="A263" s="25">
        <v>44826</v>
      </c>
      <c r="B263" s="17" t="s">
        <v>217</v>
      </c>
      <c r="C263" s="17" t="s">
        <v>37</v>
      </c>
      <c r="D263" s="18">
        <v>1</v>
      </c>
      <c r="E263" s="22" t="s">
        <v>471</v>
      </c>
      <c r="F263" s="15" t="e">
        <f t="shared" ref="F263:F294" si="12">E263*D263</f>
        <v>#VALUE!</v>
      </c>
      <c r="G263" s="26" t="s">
        <v>218</v>
      </c>
    </row>
    <row r="264" spans="1:8" ht="15.75" customHeight="1" x14ac:dyDescent="0.25">
      <c r="A264" s="25">
        <v>44826</v>
      </c>
      <c r="B264" s="17" t="s">
        <v>221</v>
      </c>
      <c r="C264" s="6" t="s">
        <v>37</v>
      </c>
      <c r="D264" s="18">
        <v>1</v>
      </c>
      <c r="E264" s="22" t="s">
        <v>471</v>
      </c>
      <c r="F264" s="15" t="e">
        <f t="shared" si="12"/>
        <v>#VALUE!</v>
      </c>
      <c r="G264" s="26" t="s">
        <v>222</v>
      </c>
    </row>
    <row r="265" spans="1:8" ht="15.75" customHeight="1" x14ac:dyDescent="0.25">
      <c r="A265" s="25">
        <v>44826</v>
      </c>
      <c r="B265" s="17" t="s">
        <v>225</v>
      </c>
      <c r="C265" s="17" t="s">
        <v>37</v>
      </c>
      <c r="D265" s="18">
        <v>1</v>
      </c>
      <c r="E265" s="22" t="s">
        <v>500</v>
      </c>
      <c r="F265" s="15" t="e">
        <f t="shared" si="12"/>
        <v>#VALUE!</v>
      </c>
      <c r="G265" s="26" t="s">
        <v>226</v>
      </c>
    </row>
    <row r="266" spans="1:8" ht="15.75" customHeight="1" x14ac:dyDescent="0.25">
      <c r="A266" s="25">
        <v>44826</v>
      </c>
      <c r="B266" s="17" t="s">
        <v>227</v>
      </c>
      <c r="C266" s="6" t="s">
        <v>37</v>
      </c>
      <c r="D266" s="18">
        <v>1</v>
      </c>
      <c r="E266" s="22" t="s">
        <v>471</v>
      </c>
      <c r="F266" s="15" t="e">
        <f t="shared" si="12"/>
        <v>#VALUE!</v>
      </c>
      <c r="G266" s="26" t="s">
        <v>228</v>
      </c>
    </row>
    <row r="267" spans="1:8" ht="15.75" customHeight="1" x14ac:dyDescent="0.25">
      <c r="A267" s="25">
        <v>44826</v>
      </c>
      <c r="B267" s="17" t="s">
        <v>271</v>
      </c>
      <c r="C267" s="6" t="s">
        <v>37</v>
      </c>
      <c r="D267" s="18">
        <v>1</v>
      </c>
      <c r="E267" s="22" t="s">
        <v>471</v>
      </c>
      <c r="F267" s="15" t="e">
        <f t="shared" si="12"/>
        <v>#VALUE!</v>
      </c>
      <c r="G267" s="26" t="s">
        <v>272</v>
      </c>
    </row>
    <row r="268" spans="1:8" ht="15.75" customHeight="1" x14ac:dyDescent="0.25">
      <c r="A268" s="25">
        <v>44826</v>
      </c>
      <c r="B268" s="17" t="s">
        <v>273</v>
      </c>
      <c r="C268" s="6" t="s">
        <v>37</v>
      </c>
      <c r="D268" s="18">
        <v>1</v>
      </c>
      <c r="E268" s="22" t="s">
        <v>471</v>
      </c>
      <c r="F268" s="15" t="e">
        <f t="shared" si="12"/>
        <v>#VALUE!</v>
      </c>
      <c r="G268" s="26" t="s">
        <v>274</v>
      </c>
    </row>
    <row r="269" spans="1:8" ht="15.75" customHeight="1" x14ac:dyDescent="0.25">
      <c r="A269" s="25">
        <v>44826</v>
      </c>
      <c r="B269" s="17" t="s">
        <v>275</v>
      </c>
      <c r="C269" s="17" t="s">
        <v>37</v>
      </c>
      <c r="D269" s="18">
        <v>1</v>
      </c>
      <c r="E269" s="22" t="s">
        <v>471</v>
      </c>
      <c r="F269" s="15" t="e">
        <f t="shared" si="12"/>
        <v>#VALUE!</v>
      </c>
      <c r="G269" s="26" t="s">
        <v>276</v>
      </c>
    </row>
    <row r="270" spans="1:8" ht="15.75" customHeight="1" x14ac:dyDescent="0.25">
      <c r="A270" s="35">
        <v>44826</v>
      </c>
      <c r="B270" s="17" t="s">
        <v>279</v>
      </c>
      <c r="C270" s="23" t="s">
        <v>37</v>
      </c>
      <c r="D270" s="24">
        <v>1</v>
      </c>
      <c r="E270" s="28" t="s">
        <v>505</v>
      </c>
      <c r="F270" s="15" t="e">
        <f t="shared" si="12"/>
        <v>#VALUE!</v>
      </c>
      <c r="G270" s="16" t="s">
        <v>280</v>
      </c>
      <c r="H270" s="16"/>
    </row>
    <row r="271" spans="1:8" ht="15.75" customHeight="1" x14ac:dyDescent="0.25">
      <c r="A271" s="35">
        <v>44826</v>
      </c>
      <c r="B271" s="17" t="s">
        <v>366</v>
      </c>
      <c r="C271" s="23" t="s">
        <v>37</v>
      </c>
      <c r="D271" s="24">
        <v>1</v>
      </c>
      <c r="E271" s="28" t="s">
        <v>471</v>
      </c>
      <c r="F271" s="15" t="e">
        <f t="shared" si="12"/>
        <v>#VALUE!</v>
      </c>
      <c r="G271" s="16" t="s">
        <v>367</v>
      </c>
      <c r="H271" s="16"/>
    </row>
    <row r="272" spans="1:8" ht="15.75" customHeight="1" x14ac:dyDescent="0.25">
      <c r="A272" s="35">
        <v>44826</v>
      </c>
      <c r="B272" s="17" t="s">
        <v>380</v>
      </c>
      <c r="C272" s="45" t="s">
        <v>37</v>
      </c>
      <c r="D272" s="24">
        <v>1</v>
      </c>
      <c r="E272" s="28" t="s">
        <v>471</v>
      </c>
      <c r="F272" s="15" t="e">
        <f t="shared" si="12"/>
        <v>#VALUE!</v>
      </c>
      <c r="G272" s="16" t="s">
        <v>381</v>
      </c>
      <c r="H272" s="16"/>
    </row>
    <row r="273" spans="1:26" ht="15.75" customHeight="1" x14ac:dyDescent="0.25">
      <c r="A273" s="25">
        <v>44833</v>
      </c>
      <c r="B273" s="17" t="s">
        <v>157</v>
      </c>
      <c r="C273" s="17" t="s">
        <v>114</v>
      </c>
      <c r="D273" s="18">
        <v>1</v>
      </c>
      <c r="E273" s="22" t="s">
        <v>506</v>
      </c>
      <c r="F273" s="15" t="e">
        <f t="shared" si="12"/>
        <v>#VALUE!</v>
      </c>
      <c r="G273" s="26" t="s">
        <v>158</v>
      </c>
    </row>
    <row r="274" spans="1:26" ht="15.75" customHeight="1" x14ac:dyDescent="0.25">
      <c r="A274" s="38">
        <v>44837</v>
      </c>
      <c r="B274" s="17" t="s">
        <v>207</v>
      </c>
      <c r="C274" s="44" t="s">
        <v>66</v>
      </c>
      <c r="D274" s="46">
        <v>1</v>
      </c>
      <c r="E274" s="48" t="s">
        <v>507</v>
      </c>
      <c r="F274" s="32" t="e">
        <f t="shared" si="12"/>
        <v>#VALUE!</v>
      </c>
      <c r="G274" s="26" t="s">
        <v>208</v>
      </c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 x14ac:dyDescent="0.25">
      <c r="A275" s="25">
        <v>44837</v>
      </c>
      <c r="B275" s="17" t="s">
        <v>207</v>
      </c>
      <c r="C275" s="17" t="s">
        <v>56</v>
      </c>
      <c r="D275" s="18">
        <v>1</v>
      </c>
      <c r="E275" s="22" t="s">
        <v>450</v>
      </c>
      <c r="F275" s="32" t="e">
        <f t="shared" si="12"/>
        <v>#VALUE!</v>
      </c>
      <c r="G275" s="26" t="s">
        <v>208</v>
      </c>
    </row>
    <row r="276" spans="1:26" ht="15.75" customHeight="1" x14ac:dyDescent="0.25">
      <c r="A276" s="35">
        <v>44839</v>
      </c>
      <c r="B276" s="23" t="s">
        <v>256</v>
      </c>
      <c r="C276" s="6" t="s">
        <v>32</v>
      </c>
      <c r="D276" s="24">
        <v>1</v>
      </c>
      <c r="E276" s="28" t="s">
        <v>456</v>
      </c>
      <c r="F276" s="32" t="e">
        <f t="shared" si="12"/>
        <v>#VALUE!</v>
      </c>
      <c r="G276" s="16" t="s">
        <v>265</v>
      </c>
      <c r="H276" s="16"/>
    </row>
    <row r="277" spans="1:26" ht="15.75" customHeight="1" x14ac:dyDescent="0.25">
      <c r="A277" s="33">
        <v>44839</v>
      </c>
      <c r="B277" s="23" t="s">
        <v>256</v>
      </c>
      <c r="C277" s="44" t="s">
        <v>56</v>
      </c>
      <c r="D277" s="29">
        <v>1</v>
      </c>
      <c r="E277" s="30" t="s">
        <v>454</v>
      </c>
      <c r="F277" s="32" t="e">
        <f t="shared" si="12"/>
        <v>#VALUE!</v>
      </c>
      <c r="G277" s="16" t="s">
        <v>265</v>
      </c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 x14ac:dyDescent="0.25">
      <c r="A278" s="27">
        <v>44845</v>
      </c>
      <c r="B278" s="17" t="s">
        <v>312</v>
      </c>
      <c r="C278" s="17" t="s">
        <v>114</v>
      </c>
      <c r="D278" s="18">
        <v>1</v>
      </c>
      <c r="E278" s="22" t="s">
        <v>508</v>
      </c>
      <c r="F278" s="32" t="e">
        <f t="shared" si="12"/>
        <v>#VALUE!</v>
      </c>
      <c r="G278" s="26" t="s">
        <v>313</v>
      </c>
    </row>
    <row r="279" spans="1:26" ht="15.75" customHeight="1" x14ac:dyDescent="0.25">
      <c r="A279" s="27">
        <v>44845</v>
      </c>
      <c r="B279" s="17" t="s">
        <v>312</v>
      </c>
      <c r="C279" s="17" t="s">
        <v>26</v>
      </c>
      <c r="D279" s="18">
        <v>1</v>
      </c>
      <c r="E279" s="22" t="s">
        <v>509</v>
      </c>
      <c r="F279" s="32" t="e">
        <f t="shared" si="12"/>
        <v>#VALUE!</v>
      </c>
      <c r="G279" s="26" t="s">
        <v>313</v>
      </c>
    </row>
    <row r="280" spans="1:26" ht="15.75" customHeight="1" x14ac:dyDescent="0.25">
      <c r="A280" s="27">
        <v>44845</v>
      </c>
      <c r="B280" s="17" t="s">
        <v>312</v>
      </c>
      <c r="C280" s="17" t="s">
        <v>56</v>
      </c>
      <c r="D280" s="18">
        <v>1</v>
      </c>
      <c r="E280" s="22" t="s">
        <v>454</v>
      </c>
      <c r="F280" s="32" t="e">
        <f t="shared" si="12"/>
        <v>#VALUE!</v>
      </c>
      <c r="G280" s="26" t="s">
        <v>313</v>
      </c>
    </row>
    <row r="281" spans="1:26" ht="15.75" customHeight="1" x14ac:dyDescent="0.25">
      <c r="A281" s="27">
        <v>44845</v>
      </c>
      <c r="B281" s="17" t="s">
        <v>312</v>
      </c>
      <c r="C281" s="6" t="s">
        <v>7</v>
      </c>
      <c r="D281" s="18">
        <v>1</v>
      </c>
      <c r="E281" s="22" t="s">
        <v>510</v>
      </c>
      <c r="F281" s="32" t="e">
        <f t="shared" si="12"/>
        <v>#VALUE!</v>
      </c>
      <c r="G281" s="26" t="s">
        <v>314</v>
      </c>
    </row>
    <row r="282" spans="1:26" ht="15.75" customHeight="1" x14ac:dyDescent="0.25">
      <c r="A282" s="40">
        <v>44854</v>
      </c>
      <c r="B282" s="23" t="s">
        <v>91</v>
      </c>
      <c r="C282" s="23" t="s">
        <v>66</v>
      </c>
      <c r="D282" s="24">
        <v>11</v>
      </c>
      <c r="E282" s="28" t="s">
        <v>386</v>
      </c>
      <c r="F282" s="52" t="e">
        <f t="shared" si="12"/>
        <v>#VALUE!</v>
      </c>
      <c r="G282" s="16" t="s">
        <v>92</v>
      </c>
      <c r="H282" s="16"/>
    </row>
    <row r="283" spans="1:26" x14ac:dyDescent="0.25">
      <c r="A283" s="39">
        <v>44854</v>
      </c>
      <c r="B283" s="44" t="s">
        <v>93</v>
      </c>
      <c r="C283" s="44" t="s">
        <v>94</v>
      </c>
      <c r="D283" s="46">
        <v>1</v>
      </c>
      <c r="E283" s="48" t="s">
        <v>508</v>
      </c>
      <c r="F283" s="52" t="e">
        <f t="shared" si="12"/>
        <v>#VALUE!</v>
      </c>
      <c r="G283" s="26" t="s">
        <v>96</v>
      </c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 x14ac:dyDescent="0.25">
      <c r="A284" s="39">
        <v>44854</v>
      </c>
      <c r="B284" s="17" t="s">
        <v>113</v>
      </c>
      <c r="C284" s="6" t="s">
        <v>66</v>
      </c>
      <c r="D284" s="18">
        <v>1</v>
      </c>
      <c r="E284" s="22" t="s">
        <v>507</v>
      </c>
      <c r="F284" s="32" t="e">
        <f t="shared" si="12"/>
        <v>#VALUE!</v>
      </c>
      <c r="G284" s="26" t="s">
        <v>117</v>
      </c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x14ac:dyDescent="0.25">
      <c r="A285" s="39">
        <v>44858</v>
      </c>
      <c r="B285" s="44" t="s">
        <v>70</v>
      </c>
      <c r="C285" s="6" t="s">
        <v>7</v>
      </c>
      <c r="D285" s="46">
        <v>1</v>
      </c>
      <c r="E285" s="48" t="s">
        <v>511</v>
      </c>
      <c r="F285" s="52" t="e">
        <f t="shared" si="12"/>
        <v>#VALUE!</v>
      </c>
      <c r="G285" s="26" t="s">
        <v>76</v>
      </c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x14ac:dyDescent="0.25">
      <c r="A286" s="38">
        <v>44873</v>
      </c>
      <c r="B286" s="17" t="s">
        <v>85</v>
      </c>
      <c r="C286" s="6" t="s">
        <v>66</v>
      </c>
      <c r="D286" s="18">
        <v>28</v>
      </c>
      <c r="E286" s="22" t="s">
        <v>512</v>
      </c>
      <c r="F286" s="52" t="e">
        <f t="shared" si="12"/>
        <v>#VALUE!</v>
      </c>
      <c r="G286" s="26" t="s">
        <v>86</v>
      </c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 x14ac:dyDescent="0.25">
      <c r="A287" s="25">
        <v>44873</v>
      </c>
      <c r="B287" s="17" t="s">
        <v>85</v>
      </c>
      <c r="C287" s="17" t="s">
        <v>7</v>
      </c>
      <c r="D287" s="18">
        <v>2</v>
      </c>
      <c r="E287" s="22" t="s">
        <v>510</v>
      </c>
      <c r="F287" s="52" t="e">
        <f t="shared" si="12"/>
        <v>#VALUE!</v>
      </c>
      <c r="G287" s="26" t="s">
        <v>86</v>
      </c>
    </row>
    <row r="288" spans="1:26" ht="15.75" customHeight="1" x14ac:dyDescent="0.25">
      <c r="A288" s="27">
        <v>44882</v>
      </c>
      <c r="B288" s="17" t="s">
        <v>70</v>
      </c>
      <c r="C288" s="17" t="s">
        <v>7</v>
      </c>
      <c r="D288" s="18">
        <v>1</v>
      </c>
      <c r="E288" s="22" t="s">
        <v>513</v>
      </c>
      <c r="F288" s="52" t="e">
        <f t="shared" si="12"/>
        <v>#VALUE!</v>
      </c>
      <c r="G288" s="26" t="s">
        <v>77</v>
      </c>
    </row>
    <row r="289" spans="1:26" ht="15.75" customHeight="1" x14ac:dyDescent="0.25">
      <c r="A289" s="27">
        <v>44882</v>
      </c>
      <c r="B289" s="17" t="s">
        <v>360</v>
      </c>
      <c r="C289" s="17" t="s">
        <v>21</v>
      </c>
      <c r="D289" s="18">
        <v>12</v>
      </c>
      <c r="E289" s="22" t="s">
        <v>514</v>
      </c>
      <c r="F289" s="32" t="e">
        <f t="shared" si="12"/>
        <v>#VALUE!</v>
      </c>
      <c r="G289" s="26" t="s">
        <v>361</v>
      </c>
    </row>
    <row r="290" spans="1:26" ht="15.75" customHeight="1" x14ac:dyDescent="0.25">
      <c r="A290" s="27">
        <v>44882</v>
      </c>
      <c r="B290" s="17" t="s">
        <v>360</v>
      </c>
      <c r="C290" s="17" t="s">
        <v>25</v>
      </c>
      <c r="D290" s="18">
        <v>24</v>
      </c>
      <c r="E290" s="22" t="s">
        <v>515</v>
      </c>
      <c r="F290" s="32" t="e">
        <f t="shared" si="12"/>
        <v>#VALUE!</v>
      </c>
      <c r="G290" s="26" t="s">
        <v>361</v>
      </c>
    </row>
    <row r="291" spans="1:26" ht="15.75" customHeight="1" x14ac:dyDescent="0.25">
      <c r="A291" s="39">
        <v>44882</v>
      </c>
      <c r="B291" s="44" t="s">
        <v>360</v>
      </c>
      <c r="C291" s="44" t="s">
        <v>26</v>
      </c>
      <c r="D291" s="46">
        <v>15</v>
      </c>
      <c r="E291" s="48" t="s">
        <v>509</v>
      </c>
      <c r="F291" s="32" t="e">
        <f t="shared" si="12"/>
        <v>#VALUE!</v>
      </c>
      <c r="G291" s="26" t="s">
        <v>361</v>
      </c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x14ac:dyDescent="0.25">
      <c r="A292" s="39">
        <v>44882</v>
      </c>
      <c r="B292" s="17" t="s">
        <v>360</v>
      </c>
      <c r="C292" s="17" t="s">
        <v>56</v>
      </c>
      <c r="D292" s="18">
        <v>3</v>
      </c>
      <c r="E292" s="22" t="s">
        <v>497</v>
      </c>
      <c r="F292" s="32" t="e">
        <f t="shared" si="12"/>
        <v>#VALUE!</v>
      </c>
      <c r="G292" s="26" t="s">
        <v>361</v>
      </c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x14ac:dyDescent="0.25">
      <c r="A293" s="39">
        <v>44886</v>
      </c>
      <c r="B293" s="17" t="s">
        <v>130</v>
      </c>
      <c r="C293" s="17" t="s">
        <v>131</v>
      </c>
      <c r="D293" s="18">
        <v>1</v>
      </c>
      <c r="E293" s="22" t="s">
        <v>516</v>
      </c>
      <c r="F293" s="32" t="e">
        <f t="shared" si="12"/>
        <v>#VALUE!</v>
      </c>
      <c r="G293" s="26" t="s">
        <v>132</v>
      </c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x14ac:dyDescent="0.25">
      <c r="A294" s="39">
        <v>44886</v>
      </c>
      <c r="B294" s="17" t="s">
        <v>130</v>
      </c>
      <c r="C294" s="17" t="s">
        <v>37</v>
      </c>
      <c r="D294" s="18">
        <v>1</v>
      </c>
      <c r="E294" s="22" t="s">
        <v>440</v>
      </c>
      <c r="F294" s="32" t="e">
        <f t="shared" si="12"/>
        <v>#VALUE!</v>
      </c>
      <c r="G294" s="26" t="s">
        <v>132</v>
      </c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x14ac:dyDescent="0.25">
      <c r="A295" s="39">
        <v>44888</v>
      </c>
      <c r="B295" s="17" t="s">
        <v>146</v>
      </c>
      <c r="C295" s="6" t="s">
        <v>66</v>
      </c>
      <c r="D295" s="18">
        <v>10</v>
      </c>
      <c r="E295" s="22" t="s">
        <v>507</v>
      </c>
      <c r="F295" s="32" t="e">
        <f t="shared" ref="F295:F297" si="13">E295*D295</f>
        <v>#VALUE!</v>
      </c>
      <c r="G295" s="26" t="s">
        <v>147</v>
      </c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 x14ac:dyDescent="0.25">
      <c r="A296" s="39">
        <v>44895</v>
      </c>
      <c r="B296" s="44" t="s">
        <v>124</v>
      </c>
      <c r="C296" s="44" t="s">
        <v>66</v>
      </c>
      <c r="D296" s="46">
        <v>2</v>
      </c>
      <c r="E296" s="48" t="s">
        <v>507</v>
      </c>
      <c r="F296" s="32" t="e">
        <f t="shared" si="13"/>
        <v>#VALUE!</v>
      </c>
      <c r="G296" s="26" t="s">
        <v>126</v>
      </c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x14ac:dyDescent="0.25">
      <c r="A297" s="39">
        <v>44895</v>
      </c>
      <c r="B297" s="17" t="s">
        <v>124</v>
      </c>
      <c r="C297" s="17" t="s">
        <v>56</v>
      </c>
      <c r="D297" s="18">
        <v>1</v>
      </c>
      <c r="E297" s="22" t="s">
        <v>454</v>
      </c>
      <c r="F297" s="32" t="e">
        <f t="shared" si="13"/>
        <v>#VALUE!</v>
      </c>
      <c r="G297" s="26" t="s">
        <v>126</v>
      </c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x14ac:dyDescent="0.25">
      <c r="A298" s="38">
        <v>44897</v>
      </c>
      <c r="B298" s="17" t="s">
        <v>9</v>
      </c>
      <c r="C298" s="17" t="s">
        <v>12</v>
      </c>
      <c r="D298" s="18">
        <v>6</v>
      </c>
      <c r="E298" s="22" t="s">
        <v>461</v>
      </c>
      <c r="F298" s="52" t="e">
        <f>D298*E298</f>
        <v>#VALUE!</v>
      </c>
      <c r="G298" s="21" t="s">
        <v>17</v>
      </c>
      <c r="H298" s="21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x14ac:dyDescent="0.25">
      <c r="A299" s="38">
        <v>44897</v>
      </c>
      <c r="B299" s="17" t="s">
        <v>9</v>
      </c>
      <c r="C299" s="17" t="s">
        <v>12</v>
      </c>
      <c r="D299" s="18">
        <v>20</v>
      </c>
      <c r="E299" s="22" t="s">
        <v>517</v>
      </c>
      <c r="F299" s="52" t="e">
        <f>D299*E299</f>
        <v>#VALUE!</v>
      </c>
      <c r="G299" s="21" t="s">
        <v>18</v>
      </c>
      <c r="H299" s="21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x14ac:dyDescent="0.25">
      <c r="A300" s="39">
        <v>44897</v>
      </c>
      <c r="B300" s="17" t="s">
        <v>81</v>
      </c>
      <c r="C300" s="6" t="s">
        <v>54</v>
      </c>
      <c r="D300" s="18">
        <v>60</v>
      </c>
      <c r="E300" s="22" t="s">
        <v>518</v>
      </c>
      <c r="F300" s="52" t="e">
        <f t="shared" ref="F300:F310" si="14">E300*D300</f>
        <v>#VALUE!</v>
      </c>
      <c r="G300" s="26" t="s">
        <v>82</v>
      </c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 x14ac:dyDescent="0.25">
      <c r="A301" s="27">
        <v>44897</v>
      </c>
      <c r="B301" s="17" t="s">
        <v>81</v>
      </c>
      <c r="C301" s="17" t="s">
        <v>56</v>
      </c>
      <c r="D301" s="18">
        <v>1</v>
      </c>
      <c r="E301" s="22" t="s">
        <v>454</v>
      </c>
      <c r="F301" s="52" t="e">
        <f t="shared" si="14"/>
        <v>#VALUE!</v>
      </c>
      <c r="G301" s="26" t="s">
        <v>82</v>
      </c>
    </row>
    <row r="302" spans="1:26" ht="15.75" customHeight="1" x14ac:dyDescent="0.25">
      <c r="A302" s="25">
        <v>44902</v>
      </c>
      <c r="B302" s="17" t="s">
        <v>105</v>
      </c>
      <c r="C302" s="17" t="s">
        <v>66</v>
      </c>
      <c r="D302" s="18">
        <v>47</v>
      </c>
      <c r="E302" s="22" t="s">
        <v>390</v>
      </c>
      <c r="F302" s="32" t="e">
        <f t="shared" si="14"/>
        <v>#VALUE!</v>
      </c>
      <c r="G302" s="26" t="s">
        <v>106</v>
      </c>
    </row>
    <row r="303" spans="1:26" ht="15.75" customHeight="1" x14ac:dyDescent="0.25">
      <c r="A303" s="25">
        <v>44902</v>
      </c>
      <c r="B303" s="17" t="s">
        <v>323</v>
      </c>
      <c r="C303" s="17" t="s">
        <v>94</v>
      </c>
      <c r="D303" s="18">
        <v>1</v>
      </c>
      <c r="E303" s="22" t="s">
        <v>508</v>
      </c>
      <c r="F303" s="32" t="e">
        <f t="shared" si="14"/>
        <v>#VALUE!</v>
      </c>
      <c r="G303" s="26" t="s">
        <v>324</v>
      </c>
    </row>
    <row r="304" spans="1:26" ht="15.75" customHeight="1" x14ac:dyDescent="0.25">
      <c r="A304" s="25">
        <v>44902</v>
      </c>
      <c r="B304" s="17" t="s">
        <v>323</v>
      </c>
      <c r="C304" s="17" t="s">
        <v>56</v>
      </c>
      <c r="D304" s="18">
        <v>1</v>
      </c>
      <c r="E304" s="22" t="s">
        <v>408</v>
      </c>
      <c r="F304" s="32" t="e">
        <f t="shared" si="14"/>
        <v>#VALUE!</v>
      </c>
      <c r="G304" s="26" t="s">
        <v>324</v>
      </c>
    </row>
    <row r="305" spans="1:26" ht="15.75" customHeight="1" x14ac:dyDescent="0.25">
      <c r="A305" s="27">
        <v>44916</v>
      </c>
      <c r="B305" s="17" t="s">
        <v>70</v>
      </c>
      <c r="C305" s="6" t="s">
        <v>7</v>
      </c>
      <c r="D305" s="18">
        <v>1</v>
      </c>
      <c r="E305" s="22" t="s">
        <v>519</v>
      </c>
      <c r="F305" s="52" t="e">
        <f t="shared" si="14"/>
        <v>#VALUE!</v>
      </c>
      <c r="G305" s="26" t="s">
        <v>78</v>
      </c>
    </row>
    <row r="306" spans="1:26" ht="15.75" customHeight="1" x14ac:dyDescent="0.25">
      <c r="A306" s="35">
        <v>44918</v>
      </c>
      <c r="B306" s="23" t="s">
        <v>256</v>
      </c>
      <c r="C306" s="17" t="s">
        <v>32</v>
      </c>
      <c r="D306" s="24">
        <v>1</v>
      </c>
      <c r="E306" s="28" t="s">
        <v>456</v>
      </c>
      <c r="F306" s="32" t="e">
        <f t="shared" si="14"/>
        <v>#VALUE!</v>
      </c>
      <c r="G306" s="16" t="s">
        <v>266</v>
      </c>
      <c r="H306" s="16"/>
    </row>
    <row r="307" spans="1:26" ht="15.75" customHeight="1" x14ac:dyDescent="0.25">
      <c r="A307" s="35">
        <v>44918</v>
      </c>
      <c r="B307" s="23" t="s">
        <v>256</v>
      </c>
      <c r="C307" s="17" t="s">
        <v>56</v>
      </c>
      <c r="D307" s="24">
        <v>1</v>
      </c>
      <c r="E307" s="28" t="s">
        <v>454</v>
      </c>
      <c r="F307" s="32" t="e">
        <f t="shared" si="14"/>
        <v>#VALUE!</v>
      </c>
      <c r="G307" s="16" t="s">
        <v>266</v>
      </c>
      <c r="H307" s="16"/>
    </row>
    <row r="308" spans="1:26" ht="15.75" customHeight="1" x14ac:dyDescent="0.25">
      <c r="A308" s="38">
        <v>44946</v>
      </c>
      <c r="B308" s="44" t="s">
        <v>183</v>
      </c>
      <c r="C308" s="44" t="s">
        <v>114</v>
      </c>
      <c r="D308" s="46">
        <v>7</v>
      </c>
      <c r="E308" s="48" t="s">
        <v>520</v>
      </c>
      <c r="F308" s="32" t="e">
        <f t="shared" si="14"/>
        <v>#VALUE!</v>
      </c>
      <c r="G308" s="26" t="s">
        <v>184</v>
      </c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 x14ac:dyDescent="0.25">
      <c r="A309" s="25">
        <v>44946</v>
      </c>
      <c r="B309" s="17" t="s">
        <v>183</v>
      </c>
      <c r="C309" s="17" t="s">
        <v>56</v>
      </c>
      <c r="D309" s="18">
        <v>1</v>
      </c>
      <c r="E309" s="22" t="s">
        <v>475</v>
      </c>
      <c r="F309" s="32" t="e">
        <f t="shared" si="14"/>
        <v>#VALUE!</v>
      </c>
      <c r="G309" s="26" t="s">
        <v>184</v>
      </c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 x14ac:dyDescent="0.25">
      <c r="A310" s="25">
        <v>44950</v>
      </c>
      <c r="B310" s="17" t="s">
        <v>9</v>
      </c>
      <c r="C310" s="6" t="s">
        <v>12</v>
      </c>
      <c r="D310" s="18">
        <v>17</v>
      </c>
      <c r="E310" s="22" t="s">
        <v>521</v>
      </c>
      <c r="F310" s="52" t="e">
        <f t="shared" si="14"/>
        <v>#VALUE!</v>
      </c>
      <c r="G310" s="21" t="s">
        <v>19</v>
      </c>
      <c r="H310" s="21"/>
    </row>
    <row r="311" spans="1:26" ht="15.75" customHeight="1" x14ac:dyDescent="0.25">
      <c r="A311" s="25">
        <v>44950</v>
      </c>
      <c r="B311" s="17" t="s">
        <v>9</v>
      </c>
      <c r="C311" s="17" t="s">
        <v>7</v>
      </c>
      <c r="D311" s="18">
        <v>1</v>
      </c>
      <c r="E311" s="22" t="s">
        <v>478</v>
      </c>
      <c r="F311" s="52" t="e">
        <f>D311*E311</f>
        <v>#VALUE!</v>
      </c>
      <c r="G311" s="21" t="s">
        <v>19</v>
      </c>
      <c r="H311" s="21"/>
    </row>
    <row r="312" spans="1:26" ht="15.75" customHeight="1" x14ac:dyDescent="0.25">
      <c r="A312" s="25">
        <v>44950</v>
      </c>
      <c r="B312" s="17" t="s">
        <v>9</v>
      </c>
      <c r="C312" s="17" t="s">
        <v>20</v>
      </c>
      <c r="D312" s="18">
        <v>16</v>
      </c>
      <c r="E312" s="22" t="s">
        <v>522</v>
      </c>
      <c r="F312" s="52" t="e">
        <f>D312*E312</f>
        <v>#VALUE!</v>
      </c>
      <c r="G312" s="21" t="s">
        <v>19</v>
      </c>
      <c r="H312" s="21"/>
    </row>
    <row r="313" spans="1:26" ht="15.75" customHeight="1" x14ac:dyDescent="0.25">
      <c r="A313" s="25">
        <v>44950</v>
      </c>
      <c r="B313" s="17" t="s">
        <v>9</v>
      </c>
      <c r="C313" s="6" t="s">
        <v>21</v>
      </c>
      <c r="D313" s="18">
        <v>2</v>
      </c>
      <c r="E313" s="22" t="s">
        <v>523</v>
      </c>
      <c r="F313" s="52" t="e">
        <f>D313*E313</f>
        <v>#VALUE!</v>
      </c>
      <c r="G313" s="21" t="s">
        <v>19</v>
      </c>
      <c r="H313" s="21"/>
    </row>
    <row r="314" spans="1:26" ht="15.75" customHeight="1" x14ac:dyDescent="0.25">
      <c r="A314" s="25">
        <v>44950</v>
      </c>
      <c r="B314" s="17" t="s">
        <v>9</v>
      </c>
      <c r="C314" s="6" t="s">
        <v>22</v>
      </c>
      <c r="D314" s="18">
        <v>1</v>
      </c>
      <c r="E314" s="22" t="s">
        <v>524</v>
      </c>
      <c r="F314" s="52" t="e">
        <f>E314*D314</f>
        <v>#VALUE!</v>
      </c>
      <c r="G314" s="21" t="s">
        <v>23</v>
      </c>
      <c r="H314" s="21"/>
    </row>
    <row r="315" spans="1:26" ht="15.75" customHeight="1" x14ac:dyDescent="0.25">
      <c r="A315" s="25">
        <v>44950</v>
      </c>
      <c r="B315" s="17" t="s">
        <v>9</v>
      </c>
      <c r="C315" s="17" t="s">
        <v>24</v>
      </c>
      <c r="D315" s="18">
        <v>2</v>
      </c>
      <c r="E315" s="22" t="s">
        <v>525</v>
      </c>
      <c r="F315" s="52" t="e">
        <f>D315*E315</f>
        <v>#VALUE!</v>
      </c>
      <c r="G315" s="21" t="s">
        <v>19</v>
      </c>
      <c r="H315" s="21"/>
    </row>
    <row r="316" spans="1:26" ht="15.75" customHeight="1" x14ac:dyDescent="0.25">
      <c r="A316" s="25">
        <v>44950</v>
      </c>
      <c r="B316" s="17" t="s">
        <v>9</v>
      </c>
      <c r="C316" s="17" t="s">
        <v>25</v>
      </c>
      <c r="D316" s="18">
        <v>1</v>
      </c>
      <c r="E316" s="22" t="s">
        <v>526</v>
      </c>
      <c r="F316" s="52" t="e">
        <f>D316*E316</f>
        <v>#VALUE!</v>
      </c>
      <c r="G316" s="21" t="s">
        <v>19</v>
      </c>
      <c r="H316" s="21"/>
    </row>
    <row r="317" spans="1:26" ht="15.75" customHeight="1" x14ac:dyDescent="0.25">
      <c r="A317" s="25">
        <v>44950</v>
      </c>
      <c r="B317" s="17" t="s">
        <v>9</v>
      </c>
      <c r="C317" s="6" t="s">
        <v>26</v>
      </c>
      <c r="D317" s="18">
        <v>1</v>
      </c>
      <c r="E317" s="22" t="s">
        <v>527</v>
      </c>
      <c r="F317" s="52" t="e">
        <f>D317*E317</f>
        <v>#VALUE!</v>
      </c>
      <c r="G317" s="21" t="s">
        <v>19</v>
      </c>
      <c r="H317" s="21"/>
    </row>
    <row r="318" spans="1:26" x14ac:dyDescent="0.25">
      <c r="A318" s="25">
        <v>44950</v>
      </c>
      <c r="B318" s="17" t="s">
        <v>9</v>
      </c>
      <c r="C318" s="17" t="s">
        <v>27</v>
      </c>
      <c r="D318" s="18">
        <v>3</v>
      </c>
      <c r="E318" s="22" t="s">
        <v>528</v>
      </c>
      <c r="F318" s="52" t="e">
        <f>D318*E318</f>
        <v>#VALUE!</v>
      </c>
      <c r="G318" s="21" t="s">
        <v>19</v>
      </c>
      <c r="H318" s="21"/>
    </row>
    <row r="319" spans="1:26" ht="15.75" customHeight="1" x14ac:dyDescent="0.25">
      <c r="A319" s="39">
        <v>44958</v>
      </c>
      <c r="B319" s="17" t="s">
        <v>120</v>
      </c>
      <c r="C319" s="44" t="s">
        <v>66</v>
      </c>
      <c r="D319" s="46">
        <v>10</v>
      </c>
      <c r="E319" s="48" t="s">
        <v>529</v>
      </c>
      <c r="F319" s="32" t="e">
        <f t="shared" ref="F319:F328" si="15">E319*D319</f>
        <v>#VALUE!</v>
      </c>
      <c r="G319" s="26" t="s">
        <v>123</v>
      </c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 x14ac:dyDescent="0.25">
      <c r="A320" s="39">
        <v>44958</v>
      </c>
      <c r="B320" s="17" t="s">
        <v>120</v>
      </c>
      <c r="C320" s="44" t="s">
        <v>56</v>
      </c>
      <c r="D320" s="46">
        <v>1</v>
      </c>
      <c r="E320" s="48" t="s">
        <v>454</v>
      </c>
      <c r="F320" s="32" t="e">
        <f t="shared" si="15"/>
        <v>#VALUE!</v>
      </c>
      <c r="G320" s="26" t="s">
        <v>123</v>
      </c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 x14ac:dyDescent="0.25">
      <c r="A321" s="38">
        <v>44963</v>
      </c>
      <c r="B321" s="17" t="s">
        <v>168</v>
      </c>
      <c r="C321" s="44" t="s">
        <v>114</v>
      </c>
      <c r="D321" s="46">
        <v>5</v>
      </c>
      <c r="E321" s="48" t="s">
        <v>530</v>
      </c>
      <c r="F321" s="32" t="e">
        <f t="shared" si="15"/>
        <v>#VALUE!</v>
      </c>
      <c r="G321" s="26" t="s">
        <v>169</v>
      </c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 x14ac:dyDescent="0.25">
      <c r="A322" s="25">
        <v>44963</v>
      </c>
      <c r="B322" s="17" t="s">
        <v>168</v>
      </c>
      <c r="C322" s="17" t="s">
        <v>56</v>
      </c>
      <c r="D322" s="18">
        <v>1</v>
      </c>
      <c r="E322" s="22" t="s">
        <v>390</v>
      </c>
      <c r="F322" s="32" t="e">
        <f t="shared" si="15"/>
        <v>#VALUE!</v>
      </c>
      <c r="G322" s="26" t="s">
        <v>169</v>
      </c>
    </row>
    <row r="323" spans="1:26" ht="15.75" customHeight="1" x14ac:dyDescent="0.25">
      <c r="A323" s="25">
        <v>44963</v>
      </c>
      <c r="B323" s="17" t="s">
        <v>168</v>
      </c>
      <c r="C323" s="6" t="s">
        <v>66</v>
      </c>
      <c r="D323" s="18">
        <v>2</v>
      </c>
      <c r="E323" s="22" t="s">
        <v>517</v>
      </c>
      <c r="F323" s="32" t="e">
        <f t="shared" si="15"/>
        <v>#VALUE!</v>
      </c>
      <c r="G323" s="26" t="s">
        <v>169</v>
      </c>
    </row>
    <row r="324" spans="1:26" ht="15.75" customHeight="1" x14ac:dyDescent="0.25">
      <c r="A324" s="25">
        <v>44965</v>
      </c>
      <c r="B324" s="17" t="s">
        <v>124</v>
      </c>
      <c r="C324" s="17" t="s">
        <v>66</v>
      </c>
      <c r="D324" s="18">
        <v>1</v>
      </c>
      <c r="E324" s="22" t="s">
        <v>507</v>
      </c>
      <c r="F324" s="32" t="e">
        <f t="shared" si="15"/>
        <v>#VALUE!</v>
      </c>
      <c r="G324" s="26" t="s">
        <v>127</v>
      </c>
    </row>
    <row r="325" spans="1:26" ht="15.75" customHeight="1" x14ac:dyDescent="0.25">
      <c r="A325" s="25">
        <v>44965</v>
      </c>
      <c r="B325" s="17" t="s">
        <v>124</v>
      </c>
      <c r="C325" s="17" t="s">
        <v>56</v>
      </c>
      <c r="D325" s="18">
        <v>1</v>
      </c>
      <c r="E325" s="22" t="s">
        <v>454</v>
      </c>
      <c r="F325" s="32" t="e">
        <f t="shared" si="15"/>
        <v>#VALUE!</v>
      </c>
      <c r="G325" s="26" t="s">
        <v>127</v>
      </c>
    </row>
    <row r="326" spans="1:26" ht="15.75" customHeight="1" x14ac:dyDescent="0.25">
      <c r="A326" s="56">
        <v>6684610</v>
      </c>
      <c r="B326" s="17" t="s">
        <v>237</v>
      </c>
      <c r="C326" s="17" t="s">
        <v>66</v>
      </c>
      <c r="D326" s="18">
        <v>4</v>
      </c>
      <c r="E326" s="22" t="s">
        <v>443</v>
      </c>
      <c r="F326" s="32" t="e">
        <f t="shared" si="15"/>
        <v>#VALUE!</v>
      </c>
      <c r="G326" s="26" t="s">
        <v>238</v>
      </c>
    </row>
    <row r="327" spans="1:26" ht="15.75" customHeight="1" x14ac:dyDescent="0.25">
      <c r="A327" s="56">
        <v>6685044</v>
      </c>
      <c r="B327" s="17" t="s">
        <v>150</v>
      </c>
      <c r="C327" s="17" t="s">
        <v>94</v>
      </c>
      <c r="D327" s="18">
        <v>1</v>
      </c>
      <c r="E327" s="22" t="s">
        <v>508</v>
      </c>
      <c r="F327" s="32" t="e">
        <f t="shared" si="15"/>
        <v>#VALUE!</v>
      </c>
      <c r="G327" s="26" t="s">
        <v>151</v>
      </c>
    </row>
    <row r="328" spans="1:26" ht="15.75" customHeight="1" x14ac:dyDescent="0.25">
      <c r="A328" s="56">
        <v>6685044</v>
      </c>
      <c r="B328" s="17" t="s">
        <v>150</v>
      </c>
      <c r="C328" s="44" t="s">
        <v>56</v>
      </c>
      <c r="D328" s="46">
        <v>1</v>
      </c>
      <c r="E328" s="48" t="s">
        <v>454</v>
      </c>
      <c r="F328" s="32" t="e">
        <f t="shared" si="15"/>
        <v>#VALUE!</v>
      </c>
      <c r="G328" s="26" t="s">
        <v>151</v>
      </c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 x14ac:dyDescent="0.25">
      <c r="A329" s="36"/>
      <c r="E329" s="37"/>
      <c r="F329" s="37"/>
    </row>
    <row r="330" spans="1:26" ht="15.75" customHeight="1" x14ac:dyDescent="0.25">
      <c r="A330" s="36"/>
      <c r="E330" s="37"/>
      <c r="F330" s="37"/>
    </row>
    <row r="331" spans="1:26" ht="15.75" customHeight="1" x14ac:dyDescent="0.25">
      <c r="A331" s="36"/>
      <c r="E331" s="37"/>
      <c r="F331" s="37"/>
    </row>
    <row r="332" spans="1:26" ht="15.75" customHeight="1" x14ac:dyDescent="0.25">
      <c r="A332" s="36"/>
      <c r="E332" s="37"/>
      <c r="F332" s="37"/>
    </row>
    <row r="333" spans="1:26" ht="15.75" customHeight="1" x14ac:dyDescent="0.25">
      <c r="A333" s="36"/>
      <c r="E333" s="37"/>
      <c r="F333" s="37"/>
    </row>
    <row r="334" spans="1:26" ht="15.75" customHeight="1" x14ac:dyDescent="0.25">
      <c r="A334" s="36"/>
      <c r="E334" s="37"/>
      <c r="F334" s="37"/>
    </row>
    <row r="335" spans="1:26" ht="15.75" customHeight="1" x14ac:dyDescent="0.25">
      <c r="A335" s="36"/>
      <c r="E335" s="37"/>
      <c r="F335" s="37"/>
    </row>
    <row r="336" spans="1:26" ht="15.75" customHeight="1" x14ac:dyDescent="0.25">
      <c r="A336" s="36"/>
      <c r="E336" s="37"/>
      <c r="F336" s="37"/>
    </row>
    <row r="337" spans="1:6" ht="15.75" customHeight="1" x14ac:dyDescent="0.25">
      <c r="A337" s="36"/>
      <c r="E337" s="37"/>
      <c r="F337" s="37"/>
    </row>
    <row r="338" spans="1:6" ht="15.75" customHeight="1" x14ac:dyDescent="0.25">
      <c r="A338" s="36"/>
      <c r="E338" s="37"/>
      <c r="F338" s="37"/>
    </row>
    <row r="339" spans="1:6" ht="15.75" customHeight="1" x14ac:dyDescent="0.25">
      <c r="A339" s="36"/>
      <c r="E339" s="37"/>
      <c r="F339" s="37"/>
    </row>
    <row r="340" spans="1:6" ht="15.75" customHeight="1" x14ac:dyDescent="0.25">
      <c r="A340" s="36"/>
      <c r="E340" s="37"/>
      <c r="F340" s="37"/>
    </row>
    <row r="341" spans="1:6" ht="15.75" customHeight="1" x14ac:dyDescent="0.25">
      <c r="A341" s="36"/>
      <c r="E341" s="37"/>
      <c r="F341" s="37"/>
    </row>
    <row r="342" spans="1:6" ht="15.75" customHeight="1" x14ac:dyDescent="0.25">
      <c r="A342" s="36"/>
      <c r="E342" s="37"/>
      <c r="F342" s="37"/>
    </row>
    <row r="343" spans="1:6" ht="15.75" customHeight="1" x14ac:dyDescent="0.25">
      <c r="A343" s="36"/>
      <c r="E343" s="37"/>
      <c r="F343" s="37"/>
    </row>
    <row r="344" spans="1:6" ht="15.75" customHeight="1" x14ac:dyDescent="0.25">
      <c r="A344" s="36"/>
      <c r="E344" s="37"/>
      <c r="F344" s="37"/>
    </row>
    <row r="345" spans="1:6" ht="15.75" customHeight="1" x14ac:dyDescent="0.25">
      <c r="A345" s="36"/>
      <c r="E345" s="37"/>
      <c r="F345" s="37"/>
    </row>
    <row r="346" spans="1:6" ht="15.75" customHeight="1" x14ac:dyDescent="0.25">
      <c r="A346" s="36"/>
      <c r="E346" s="37"/>
      <c r="F346" s="37"/>
    </row>
    <row r="347" spans="1:6" ht="15.75" customHeight="1" x14ac:dyDescent="0.25">
      <c r="A347" s="36"/>
      <c r="E347" s="37"/>
      <c r="F347" s="37"/>
    </row>
    <row r="348" spans="1:6" ht="15.75" customHeight="1" x14ac:dyDescent="0.25">
      <c r="A348" s="36"/>
      <c r="E348" s="37"/>
      <c r="F348" s="37"/>
    </row>
    <row r="349" spans="1:6" ht="15.75" customHeight="1" x14ac:dyDescent="0.25">
      <c r="A349" s="36"/>
      <c r="E349" s="37"/>
      <c r="F349" s="37"/>
    </row>
    <row r="350" spans="1:6" ht="15.75" customHeight="1" x14ac:dyDescent="0.25">
      <c r="A350" s="36"/>
      <c r="E350" s="37"/>
      <c r="F350" s="37"/>
    </row>
    <row r="351" spans="1:6" ht="15.75" customHeight="1" x14ac:dyDescent="0.25">
      <c r="A351" s="36"/>
      <c r="E351" s="37"/>
      <c r="F351" s="37"/>
    </row>
    <row r="352" spans="1:6" ht="15.75" customHeight="1" x14ac:dyDescent="0.25">
      <c r="A352" s="36"/>
      <c r="E352" s="37"/>
      <c r="F352" s="37"/>
    </row>
    <row r="353" spans="1:6" ht="15.75" customHeight="1" x14ac:dyDescent="0.25">
      <c r="A353" s="36"/>
      <c r="E353" s="37"/>
      <c r="F353" s="37"/>
    </row>
    <row r="354" spans="1:6" ht="15.75" customHeight="1" x14ac:dyDescent="0.25">
      <c r="A354" s="36"/>
      <c r="E354" s="37"/>
      <c r="F354" s="37"/>
    </row>
    <row r="355" spans="1:6" ht="15.75" customHeight="1" x14ac:dyDescent="0.25">
      <c r="A355" s="36"/>
      <c r="E355" s="37"/>
      <c r="F355" s="37"/>
    </row>
    <row r="356" spans="1:6" ht="15.75" customHeight="1" x14ac:dyDescent="0.25">
      <c r="A356" s="36"/>
      <c r="E356" s="37"/>
      <c r="F356" s="37"/>
    </row>
    <row r="357" spans="1:6" ht="15.75" customHeight="1" x14ac:dyDescent="0.25">
      <c r="A357" s="36"/>
      <c r="E357" s="37"/>
      <c r="F357" s="37"/>
    </row>
    <row r="358" spans="1:6" ht="15.75" customHeight="1" x14ac:dyDescent="0.25">
      <c r="A358" s="36"/>
      <c r="E358" s="37"/>
      <c r="F358" s="37"/>
    </row>
    <row r="359" spans="1:6" ht="15.75" customHeight="1" x14ac:dyDescent="0.25">
      <c r="A359" s="36"/>
      <c r="E359" s="37"/>
      <c r="F359" s="37"/>
    </row>
    <row r="360" spans="1:6" ht="15.75" customHeight="1" x14ac:dyDescent="0.25">
      <c r="A360" s="36"/>
      <c r="E360" s="37"/>
      <c r="F360" s="37"/>
    </row>
    <row r="361" spans="1:6" ht="15.75" customHeight="1" x14ac:dyDescent="0.25">
      <c r="A361" s="36"/>
      <c r="E361" s="37"/>
      <c r="F361" s="37"/>
    </row>
    <row r="362" spans="1:6" ht="15.75" customHeight="1" x14ac:dyDescent="0.25">
      <c r="A362" s="36"/>
      <c r="E362" s="37"/>
      <c r="F362" s="37"/>
    </row>
    <row r="363" spans="1:6" ht="15.75" customHeight="1" x14ac:dyDescent="0.25">
      <c r="A363" s="36"/>
      <c r="E363" s="37"/>
      <c r="F363" s="37"/>
    </row>
    <row r="364" spans="1:6" ht="15.75" customHeight="1" x14ac:dyDescent="0.25">
      <c r="A364" s="36"/>
      <c r="E364" s="37"/>
      <c r="F364" s="37"/>
    </row>
    <row r="365" spans="1:6" ht="15.75" customHeight="1" x14ac:dyDescent="0.25">
      <c r="A365" s="36"/>
      <c r="E365" s="37"/>
      <c r="F365" s="37"/>
    </row>
    <row r="366" spans="1:6" ht="15.75" customHeight="1" x14ac:dyDescent="0.25">
      <c r="A366" s="36"/>
      <c r="E366" s="37"/>
      <c r="F366" s="37"/>
    </row>
    <row r="367" spans="1:6" ht="15.75" customHeight="1" x14ac:dyDescent="0.25">
      <c r="A367" s="36"/>
      <c r="E367" s="37"/>
      <c r="F367" s="37"/>
    </row>
    <row r="368" spans="1:6" ht="15.75" customHeight="1" x14ac:dyDescent="0.25">
      <c r="A368" s="36"/>
      <c r="E368" s="37"/>
      <c r="F368" s="37"/>
    </row>
    <row r="369" spans="1:6" ht="15.75" customHeight="1" x14ac:dyDescent="0.25">
      <c r="A369" s="36"/>
      <c r="E369" s="37"/>
      <c r="F369" s="37"/>
    </row>
    <row r="370" spans="1:6" ht="15.75" customHeight="1" x14ac:dyDescent="0.25">
      <c r="A370" s="36"/>
      <c r="E370" s="37"/>
      <c r="F370" s="37"/>
    </row>
    <row r="371" spans="1:6" ht="15.75" customHeight="1" x14ac:dyDescent="0.25">
      <c r="A371" s="36"/>
      <c r="E371" s="37"/>
      <c r="F371" s="37"/>
    </row>
    <row r="372" spans="1:6" ht="15.75" customHeight="1" x14ac:dyDescent="0.25">
      <c r="A372" s="36"/>
      <c r="E372" s="37"/>
      <c r="F372" s="37"/>
    </row>
    <row r="373" spans="1:6" ht="15.75" customHeight="1" x14ac:dyDescent="0.25">
      <c r="A373" s="36"/>
      <c r="E373" s="37"/>
      <c r="F373" s="37"/>
    </row>
    <row r="374" spans="1:6" ht="15.75" customHeight="1" x14ac:dyDescent="0.25">
      <c r="A374" s="36"/>
      <c r="E374" s="37"/>
      <c r="F374" s="37"/>
    </row>
    <row r="375" spans="1:6" ht="15.75" customHeight="1" x14ac:dyDescent="0.25">
      <c r="A375" s="36"/>
      <c r="E375" s="37"/>
      <c r="F375" s="37"/>
    </row>
    <row r="376" spans="1:6" ht="15.75" customHeight="1" x14ac:dyDescent="0.25">
      <c r="A376" s="36"/>
      <c r="E376" s="37"/>
      <c r="F376" s="37"/>
    </row>
    <row r="377" spans="1:6" ht="15.75" customHeight="1" x14ac:dyDescent="0.25">
      <c r="A377" s="36"/>
      <c r="E377" s="37"/>
      <c r="F377" s="37"/>
    </row>
    <row r="378" spans="1:6" ht="15.75" customHeight="1" x14ac:dyDescent="0.25">
      <c r="A378" s="36"/>
      <c r="E378" s="37"/>
      <c r="F378" s="37"/>
    </row>
    <row r="379" spans="1:6" ht="15.75" customHeight="1" x14ac:dyDescent="0.25">
      <c r="A379" s="36"/>
      <c r="E379" s="37"/>
      <c r="F379" s="37"/>
    </row>
    <row r="380" spans="1:6" ht="15.75" customHeight="1" x14ac:dyDescent="0.25">
      <c r="A380" s="36"/>
      <c r="E380" s="37"/>
      <c r="F380" s="37"/>
    </row>
    <row r="381" spans="1:6" ht="15.75" customHeight="1" x14ac:dyDescent="0.25">
      <c r="A381" s="36"/>
      <c r="E381" s="37"/>
      <c r="F381" s="37"/>
    </row>
    <row r="382" spans="1:6" ht="15.75" customHeight="1" x14ac:dyDescent="0.25">
      <c r="A382" s="36"/>
      <c r="E382" s="37"/>
      <c r="F382" s="37"/>
    </row>
    <row r="383" spans="1:6" ht="15.75" customHeight="1" x14ac:dyDescent="0.25">
      <c r="A383" s="36"/>
      <c r="E383" s="37"/>
      <c r="F383" s="37"/>
    </row>
    <row r="384" spans="1:6" ht="15.75" customHeight="1" x14ac:dyDescent="0.25">
      <c r="A384" s="36"/>
      <c r="E384" s="37"/>
      <c r="F384" s="37"/>
    </row>
    <row r="385" spans="1:6" ht="15.75" customHeight="1" x14ac:dyDescent="0.25">
      <c r="A385" s="36"/>
      <c r="E385" s="37"/>
      <c r="F385" s="37"/>
    </row>
    <row r="386" spans="1:6" ht="15.75" customHeight="1" x14ac:dyDescent="0.25">
      <c r="A386" s="36"/>
      <c r="E386" s="37"/>
      <c r="F386" s="37"/>
    </row>
    <row r="387" spans="1:6" ht="15.75" customHeight="1" x14ac:dyDescent="0.25">
      <c r="A387" s="36"/>
      <c r="E387" s="37"/>
      <c r="F387" s="37"/>
    </row>
    <row r="388" spans="1:6" ht="15.75" customHeight="1" x14ac:dyDescent="0.25">
      <c r="A388" s="36"/>
      <c r="E388" s="37"/>
      <c r="F388" s="37"/>
    </row>
    <row r="389" spans="1:6" ht="15.75" customHeight="1" x14ac:dyDescent="0.25">
      <c r="A389" s="36"/>
      <c r="E389" s="37"/>
      <c r="F389" s="37"/>
    </row>
    <row r="390" spans="1:6" ht="15.75" customHeight="1" x14ac:dyDescent="0.25">
      <c r="A390" s="36"/>
      <c r="E390" s="37"/>
      <c r="F390" s="37"/>
    </row>
    <row r="391" spans="1:6" ht="15.75" customHeight="1" x14ac:dyDescent="0.25">
      <c r="A391" s="36"/>
      <c r="E391" s="37"/>
      <c r="F391" s="37"/>
    </row>
    <row r="392" spans="1:6" ht="15.75" customHeight="1" x14ac:dyDescent="0.25">
      <c r="A392" s="36"/>
      <c r="E392" s="37"/>
      <c r="F392" s="37"/>
    </row>
    <row r="393" spans="1:6" ht="15.75" customHeight="1" x14ac:dyDescent="0.25">
      <c r="A393" s="36"/>
      <c r="E393" s="37"/>
      <c r="F393" s="37"/>
    </row>
    <row r="394" spans="1:6" ht="15.75" customHeight="1" x14ac:dyDescent="0.25">
      <c r="A394" s="36"/>
      <c r="E394" s="37"/>
      <c r="F394" s="37"/>
    </row>
    <row r="395" spans="1:6" ht="15.75" customHeight="1" x14ac:dyDescent="0.25">
      <c r="A395" s="36"/>
      <c r="E395" s="37"/>
      <c r="F395" s="37"/>
    </row>
    <row r="396" spans="1:6" ht="15.75" customHeight="1" x14ac:dyDescent="0.25">
      <c r="A396" s="36"/>
      <c r="E396" s="37"/>
      <c r="F396" s="37"/>
    </row>
    <row r="397" spans="1:6" ht="15.75" customHeight="1" x14ac:dyDescent="0.25">
      <c r="A397" s="36"/>
      <c r="E397" s="37"/>
      <c r="F397" s="37"/>
    </row>
    <row r="398" spans="1:6" ht="15.75" customHeight="1" x14ac:dyDescent="0.25">
      <c r="A398" s="36"/>
      <c r="E398" s="37"/>
      <c r="F398" s="37"/>
    </row>
    <row r="399" spans="1:6" ht="15.75" customHeight="1" x14ac:dyDescent="0.25">
      <c r="A399" s="36"/>
      <c r="E399" s="37"/>
      <c r="F399" s="37"/>
    </row>
    <row r="400" spans="1:6" ht="15.75" customHeight="1" x14ac:dyDescent="0.25">
      <c r="A400" s="36"/>
      <c r="E400" s="37"/>
      <c r="F400" s="37"/>
    </row>
    <row r="401" spans="1:6" ht="15.75" customHeight="1" x14ac:dyDescent="0.25">
      <c r="A401" s="36"/>
      <c r="E401" s="37"/>
      <c r="F401" s="37"/>
    </row>
    <row r="402" spans="1:6" ht="15.75" customHeight="1" x14ac:dyDescent="0.25">
      <c r="A402" s="36"/>
      <c r="E402" s="37"/>
      <c r="F402" s="37"/>
    </row>
    <row r="403" spans="1:6" ht="15.75" customHeight="1" x14ac:dyDescent="0.25">
      <c r="A403" s="36"/>
      <c r="E403" s="37"/>
      <c r="F403" s="37"/>
    </row>
    <row r="404" spans="1:6" ht="15.75" customHeight="1" x14ac:dyDescent="0.25">
      <c r="A404" s="36"/>
      <c r="E404" s="37"/>
      <c r="F404" s="37"/>
    </row>
    <row r="405" spans="1:6" ht="15.75" customHeight="1" x14ac:dyDescent="0.25">
      <c r="A405" s="36"/>
      <c r="E405" s="37"/>
      <c r="F405" s="37"/>
    </row>
    <row r="406" spans="1:6" ht="15.75" customHeight="1" x14ac:dyDescent="0.25">
      <c r="A406" s="36"/>
      <c r="E406" s="37"/>
      <c r="F406" s="37"/>
    </row>
    <row r="407" spans="1:6" ht="15.75" customHeight="1" x14ac:dyDescent="0.25">
      <c r="A407" s="36"/>
      <c r="E407" s="37"/>
      <c r="F407" s="37"/>
    </row>
    <row r="408" spans="1:6" ht="15.75" customHeight="1" x14ac:dyDescent="0.25">
      <c r="A408" s="36"/>
      <c r="E408" s="37"/>
      <c r="F408" s="37"/>
    </row>
    <row r="409" spans="1:6" ht="15.75" customHeight="1" x14ac:dyDescent="0.25">
      <c r="A409" s="36"/>
      <c r="E409" s="37"/>
      <c r="F409" s="37"/>
    </row>
    <row r="410" spans="1:6" ht="15.75" customHeight="1" x14ac:dyDescent="0.25">
      <c r="A410" s="36"/>
      <c r="E410" s="37"/>
      <c r="F410" s="37"/>
    </row>
    <row r="411" spans="1:6" ht="15.75" customHeight="1" x14ac:dyDescent="0.25">
      <c r="A411" s="36"/>
      <c r="E411" s="37"/>
      <c r="F411" s="37"/>
    </row>
    <row r="412" spans="1:6" ht="15.75" customHeight="1" x14ac:dyDescent="0.25">
      <c r="A412" s="36"/>
      <c r="E412" s="37"/>
      <c r="F412" s="37"/>
    </row>
    <row r="413" spans="1:6" ht="15.75" customHeight="1" x14ac:dyDescent="0.25">
      <c r="A413" s="36"/>
      <c r="E413" s="37"/>
      <c r="F413" s="37"/>
    </row>
    <row r="414" spans="1:6" ht="15.75" customHeight="1" x14ac:dyDescent="0.25">
      <c r="A414" s="36"/>
      <c r="E414" s="37"/>
      <c r="F414" s="37"/>
    </row>
    <row r="415" spans="1:6" ht="15.75" customHeight="1" x14ac:dyDescent="0.25">
      <c r="A415" s="36"/>
      <c r="E415" s="37"/>
      <c r="F415" s="37"/>
    </row>
    <row r="416" spans="1:6" ht="15.75" customHeight="1" x14ac:dyDescent="0.25">
      <c r="A416" s="36"/>
      <c r="E416" s="37"/>
      <c r="F416" s="37"/>
    </row>
    <row r="417" spans="1:6" ht="15.75" customHeight="1" x14ac:dyDescent="0.25">
      <c r="A417" s="36"/>
      <c r="E417" s="37"/>
      <c r="F417" s="37"/>
    </row>
    <row r="418" spans="1:6" ht="15.75" customHeight="1" x14ac:dyDescent="0.25">
      <c r="A418" s="36"/>
      <c r="E418" s="37"/>
      <c r="F418" s="37"/>
    </row>
    <row r="419" spans="1:6" ht="15.75" customHeight="1" x14ac:dyDescent="0.25">
      <c r="A419" s="36"/>
      <c r="E419" s="37"/>
      <c r="F419" s="37"/>
    </row>
    <row r="420" spans="1:6" ht="15.75" customHeight="1" x14ac:dyDescent="0.25">
      <c r="A420" s="36"/>
      <c r="E420" s="37"/>
      <c r="F420" s="37"/>
    </row>
    <row r="421" spans="1:6" ht="15.75" customHeight="1" x14ac:dyDescent="0.25">
      <c r="A421" s="36"/>
      <c r="E421" s="37"/>
      <c r="F421" s="37"/>
    </row>
    <row r="422" spans="1:6" ht="15.75" customHeight="1" x14ac:dyDescent="0.25">
      <c r="A422" s="36"/>
      <c r="E422" s="37"/>
      <c r="F422" s="37"/>
    </row>
    <row r="423" spans="1:6" ht="15.75" customHeight="1" x14ac:dyDescent="0.25">
      <c r="A423" s="36"/>
      <c r="E423" s="37"/>
      <c r="F423" s="37"/>
    </row>
    <row r="424" spans="1:6" ht="15.75" customHeight="1" x14ac:dyDescent="0.25">
      <c r="A424" s="36"/>
      <c r="E424" s="37"/>
      <c r="F424" s="37"/>
    </row>
    <row r="425" spans="1:6" ht="15.75" customHeight="1" x14ac:dyDescent="0.25">
      <c r="A425" s="36"/>
      <c r="E425" s="37"/>
      <c r="F425" s="37"/>
    </row>
    <row r="426" spans="1:6" ht="15.75" customHeight="1" x14ac:dyDescent="0.25">
      <c r="A426" s="36"/>
      <c r="E426" s="37"/>
      <c r="F426" s="37"/>
    </row>
    <row r="427" spans="1:6" ht="15.75" customHeight="1" x14ac:dyDescent="0.25">
      <c r="A427" s="36"/>
      <c r="E427" s="37"/>
      <c r="F427" s="37"/>
    </row>
    <row r="428" spans="1:6" ht="15.75" customHeight="1" x14ac:dyDescent="0.25">
      <c r="A428" s="36"/>
      <c r="E428" s="37"/>
      <c r="F428" s="37"/>
    </row>
    <row r="429" spans="1:6" ht="15.75" customHeight="1" x14ac:dyDescent="0.25">
      <c r="A429" s="36"/>
      <c r="E429" s="37"/>
      <c r="F429" s="37"/>
    </row>
    <row r="430" spans="1:6" ht="15.75" customHeight="1" x14ac:dyDescent="0.25">
      <c r="A430" s="36"/>
      <c r="E430" s="37"/>
      <c r="F430" s="37"/>
    </row>
    <row r="431" spans="1:6" ht="15.75" customHeight="1" x14ac:dyDescent="0.25">
      <c r="A431" s="36"/>
      <c r="E431" s="37"/>
      <c r="F431" s="37"/>
    </row>
    <row r="432" spans="1:6" ht="15.75" customHeight="1" x14ac:dyDescent="0.25">
      <c r="A432" s="36"/>
      <c r="E432" s="37"/>
      <c r="F432" s="37"/>
    </row>
    <row r="433" spans="1:6" ht="15.75" customHeight="1" x14ac:dyDescent="0.25">
      <c r="A433" s="36"/>
      <c r="E433" s="37"/>
      <c r="F433" s="37"/>
    </row>
    <row r="434" spans="1:6" ht="15.75" customHeight="1" x14ac:dyDescent="0.25">
      <c r="A434" s="36"/>
      <c r="E434" s="37"/>
      <c r="F434" s="37"/>
    </row>
    <row r="435" spans="1:6" ht="15.75" customHeight="1" x14ac:dyDescent="0.25">
      <c r="A435" s="36"/>
      <c r="E435" s="37"/>
      <c r="F435" s="37"/>
    </row>
    <row r="436" spans="1:6" ht="15.75" customHeight="1" x14ac:dyDescent="0.25">
      <c r="A436" s="36"/>
      <c r="E436" s="37"/>
      <c r="F436" s="37"/>
    </row>
    <row r="437" spans="1:6" ht="15.75" customHeight="1" x14ac:dyDescent="0.25">
      <c r="A437" s="36"/>
      <c r="E437" s="37"/>
      <c r="F437" s="37"/>
    </row>
    <row r="438" spans="1:6" ht="15.75" customHeight="1" x14ac:dyDescent="0.25">
      <c r="A438" s="36"/>
      <c r="E438" s="37"/>
      <c r="F438" s="37"/>
    </row>
    <row r="439" spans="1:6" ht="15.75" customHeight="1" x14ac:dyDescent="0.25">
      <c r="A439" s="36"/>
      <c r="E439" s="37"/>
      <c r="F439" s="37"/>
    </row>
    <row r="440" spans="1:6" ht="15.75" customHeight="1" x14ac:dyDescent="0.25">
      <c r="A440" s="36"/>
      <c r="E440" s="37"/>
      <c r="F440" s="37"/>
    </row>
    <row r="441" spans="1:6" ht="15.75" customHeight="1" x14ac:dyDescent="0.25">
      <c r="A441" s="36"/>
      <c r="E441" s="37"/>
      <c r="F441" s="37"/>
    </row>
    <row r="442" spans="1:6" ht="15.75" customHeight="1" x14ac:dyDescent="0.25">
      <c r="A442" s="36"/>
      <c r="E442" s="37"/>
      <c r="F442" s="37"/>
    </row>
    <row r="443" spans="1:6" ht="15.75" customHeight="1" x14ac:dyDescent="0.25">
      <c r="A443" s="36"/>
      <c r="E443" s="37"/>
      <c r="F443" s="37"/>
    </row>
    <row r="444" spans="1:6" ht="15.75" customHeight="1" x14ac:dyDescent="0.25">
      <c r="A444" s="36"/>
      <c r="E444" s="37"/>
      <c r="F444" s="37"/>
    </row>
    <row r="445" spans="1:6" ht="15.75" customHeight="1" x14ac:dyDescent="0.25">
      <c r="A445" s="36"/>
      <c r="E445" s="37"/>
      <c r="F445" s="37"/>
    </row>
    <row r="446" spans="1:6" ht="15.75" customHeight="1" x14ac:dyDescent="0.25">
      <c r="A446" s="36"/>
      <c r="E446" s="37"/>
      <c r="F446" s="37"/>
    </row>
    <row r="447" spans="1:6" ht="15.75" customHeight="1" x14ac:dyDescent="0.25">
      <c r="A447" s="36"/>
      <c r="E447" s="37"/>
      <c r="F447" s="37"/>
    </row>
    <row r="448" spans="1:6" ht="15.75" customHeight="1" x14ac:dyDescent="0.25">
      <c r="A448" s="36"/>
      <c r="E448" s="37"/>
      <c r="F448" s="37"/>
    </row>
    <row r="449" spans="1:6" ht="15.75" customHeight="1" x14ac:dyDescent="0.25">
      <c r="A449" s="36"/>
      <c r="E449" s="37"/>
      <c r="F449" s="37"/>
    </row>
    <row r="450" spans="1:6" ht="15.75" customHeight="1" x14ac:dyDescent="0.25">
      <c r="A450" s="36"/>
      <c r="E450" s="37"/>
      <c r="F450" s="37"/>
    </row>
    <row r="451" spans="1:6" ht="15.75" customHeight="1" x14ac:dyDescent="0.25">
      <c r="A451" s="36"/>
      <c r="E451" s="37"/>
      <c r="F451" s="37"/>
    </row>
    <row r="452" spans="1:6" ht="15.75" customHeight="1" x14ac:dyDescent="0.25">
      <c r="A452" s="36"/>
      <c r="E452" s="37"/>
      <c r="F452" s="37"/>
    </row>
    <row r="453" spans="1:6" ht="15.75" customHeight="1" x14ac:dyDescent="0.25">
      <c r="A453" s="36"/>
      <c r="E453" s="37"/>
      <c r="F453" s="37"/>
    </row>
    <row r="454" spans="1:6" ht="15.75" customHeight="1" x14ac:dyDescent="0.25">
      <c r="A454" s="36"/>
      <c r="E454" s="37"/>
      <c r="F454" s="37"/>
    </row>
    <row r="455" spans="1:6" ht="15.75" customHeight="1" x14ac:dyDescent="0.25">
      <c r="A455" s="36"/>
      <c r="E455" s="37"/>
      <c r="F455" s="37"/>
    </row>
    <row r="456" spans="1:6" ht="15.75" customHeight="1" x14ac:dyDescent="0.25">
      <c r="A456" s="36"/>
      <c r="E456" s="37"/>
      <c r="F456" s="37"/>
    </row>
    <row r="457" spans="1:6" ht="15.75" customHeight="1" x14ac:dyDescent="0.25">
      <c r="A457" s="36"/>
      <c r="E457" s="37"/>
      <c r="F457" s="37"/>
    </row>
    <row r="458" spans="1:6" ht="15.75" customHeight="1" x14ac:dyDescent="0.25">
      <c r="A458" s="36"/>
      <c r="E458" s="37"/>
      <c r="F458" s="37"/>
    </row>
    <row r="459" spans="1:6" ht="15.75" customHeight="1" x14ac:dyDescent="0.25">
      <c r="A459" s="36"/>
      <c r="E459" s="37"/>
      <c r="F459" s="37"/>
    </row>
    <row r="460" spans="1:6" ht="15.75" customHeight="1" x14ac:dyDescent="0.25">
      <c r="A460" s="36"/>
      <c r="E460" s="37"/>
      <c r="F460" s="37"/>
    </row>
    <row r="461" spans="1:6" ht="15.75" customHeight="1" x14ac:dyDescent="0.25">
      <c r="A461" s="36"/>
      <c r="E461" s="37"/>
      <c r="F461" s="37"/>
    </row>
    <row r="462" spans="1:6" ht="15.75" customHeight="1" x14ac:dyDescent="0.25">
      <c r="A462" s="36"/>
      <c r="E462" s="37"/>
      <c r="F462" s="37"/>
    </row>
    <row r="463" spans="1:6" ht="15.75" customHeight="1" x14ac:dyDescent="0.25">
      <c r="A463" s="36"/>
      <c r="E463" s="37"/>
      <c r="F463" s="37"/>
    </row>
    <row r="464" spans="1:6" ht="15.75" customHeight="1" x14ac:dyDescent="0.25">
      <c r="A464" s="36"/>
      <c r="E464" s="37"/>
      <c r="F464" s="37"/>
    </row>
    <row r="465" spans="1:6" ht="15.75" customHeight="1" x14ac:dyDescent="0.25">
      <c r="A465" s="36"/>
      <c r="E465" s="37"/>
      <c r="F465" s="37"/>
    </row>
    <row r="466" spans="1:6" ht="15.75" customHeight="1" x14ac:dyDescent="0.25">
      <c r="A466" s="36"/>
      <c r="E466" s="37"/>
      <c r="F466" s="37"/>
    </row>
    <row r="467" spans="1:6" ht="15.75" customHeight="1" x14ac:dyDescent="0.25">
      <c r="A467" s="36"/>
      <c r="E467" s="37"/>
      <c r="F467" s="37"/>
    </row>
    <row r="468" spans="1:6" ht="15.75" customHeight="1" x14ac:dyDescent="0.25">
      <c r="A468" s="36"/>
      <c r="E468" s="37"/>
      <c r="F468" s="37"/>
    </row>
    <row r="469" spans="1:6" ht="15.75" customHeight="1" x14ac:dyDescent="0.25">
      <c r="A469" s="36"/>
      <c r="E469" s="37"/>
      <c r="F469" s="37"/>
    </row>
    <row r="470" spans="1:6" ht="15.75" customHeight="1" x14ac:dyDescent="0.25">
      <c r="A470" s="36"/>
      <c r="E470" s="37"/>
      <c r="F470" s="37"/>
    </row>
    <row r="471" spans="1:6" ht="15.75" customHeight="1" x14ac:dyDescent="0.25">
      <c r="A471" s="36"/>
      <c r="E471" s="37"/>
      <c r="F471" s="37"/>
    </row>
    <row r="472" spans="1:6" ht="15.75" customHeight="1" x14ac:dyDescent="0.25">
      <c r="A472" s="36"/>
      <c r="E472" s="37"/>
      <c r="F472" s="37"/>
    </row>
    <row r="473" spans="1:6" ht="15.75" customHeight="1" x14ac:dyDescent="0.25">
      <c r="A473" s="36"/>
      <c r="E473" s="37"/>
      <c r="F473" s="37"/>
    </row>
    <row r="474" spans="1:6" ht="15.75" customHeight="1" x14ac:dyDescent="0.25">
      <c r="A474" s="36"/>
      <c r="E474" s="37"/>
      <c r="F474" s="37"/>
    </row>
    <row r="475" spans="1:6" ht="15.75" customHeight="1" x14ac:dyDescent="0.25">
      <c r="A475" s="36"/>
      <c r="E475" s="37"/>
      <c r="F475" s="37"/>
    </row>
    <row r="476" spans="1:6" ht="15.75" customHeight="1" x14ac:dyDescent="0.25">
      <c r="A476" s="36"/>
      <c r="E476" s="37"/>
      <c r="F476" s="37"/>
    </row>
    <row r="477" spans="1:6" ht="15.75" customHeight="1" x14ac:dyDescent="0.25">
      <c r="A477" s="36"/>
      <c r="E477" s="37"/>
      <c r="F477" s="37"/>
    </row>
    <row r="478" spans="1:6" ht="15.75" customHeight="1" x14ac:dyDescent="0.25">
      <c r="A478" s="36"/>
      <c r="E478" s="37"/>
      <c r="F478" s="37"/>
    </row>
    <row r="479" spans="1:6" ht="15.75" customHeight="1" x14ac:dyDescent="0.25">
      <c r="A479" s="36"/>
      <c r="E479" s="37"/>
      <c r="F479" s="37"/>
    </row>
    <row r="480" spans="1:6" ht="15.75" customHeight="1" x14ac:dyDescent="0.25">
      <c r="A480" s="36"/>
      <c r="E480" s="37"/>
      <c r="F480" s="37"/>
    </row>
    <row r="481" spans="1:6" ht="15.75" customHeight="1" x14ac:dyDescent="0.25">
      <c r="A481" s="36"/>
      <c r="E481" s="37"/>
      <c r="F481" s="37"/>
    </row>
    <row r="482" spans="1:6" ht="15.75" customHeight="1" x14ac:dyDescent="0.25">
      <c r="A482" s="36"/>
      <c r="E482" s="37"/>
      <c r="F482" s="37"/>
    </row>
    <row r="483" spans="1:6" ht="15.75" customHeight="1" x14ac:dyDescent="0.25">
      <c r="A483" s="36"/>
      <c r="E483" s="37"/>
      <c r="F483" s="37"/>
    </row>
    <row r="484" spans="1:6" ht="15.75" customHeight="1" x14ac:dyDescent="0.25">
      <c r="A484" s="36"/>
      <c r="E484" s="37"/>
      <c r="F484" s="37"/>
    </row>
    <row r="485" spans="1:6" ht="15.75" customHeight="1" x14ac:dyDescent="0.25">
      <c r="A485" s="36"/>
      <c r="E485" s="37"/>
      <c r="F485" s="37"/>
    </row>
    <row r="486" spans="1:6" ht="15.75" customHeight="1" x14ac:dyDescent="0.25">
      <c r="A486" s="36"/>
      <c r="E486" s="37"/>
      <c r="F486" s="37"/>
    </row>
    <row r="487" spans="1:6" ht="15.75" customHeight="1" x14ac:dyDescent="0.25">
      <c r="A487" s="36"/>
      <c r="E487" s="37"/>
      <c r="F487" s="37"/>
    </row>
    <row r="488" spans="1:6" ht="15.75" customHeight="1" x14ac:dyDescent="0.25">
      <c r="A488" s="36"/>
      <c r="E488" s="37"/>
      <c r="F488" s="37"/>
    </row>
    <row r="489" spans="1:6" ht="15.75" customHeight="1" x14ac:dyDescent="0.25">
      <c r="A489" s="36"/>
      <c r="E489" s="37"/>
      <c r="F489" s="37"/>
    </row>
    <row r="490" spans="1:6" ht="15.75" customHeight="1" x14ac:dyDescent="0.25">
      <c r="A490" s="36"/>
      <c r="E490" s="37"/>
      <c r="F490" s="37"/>
    </row>
    <row r="491" spans="1:6" ht="15.75" customHeight="1" x14ac:dyDescent="0.25">
      <c r="A491" s="36"/>
      <c r="E491" s="37"/>
      <c r="F491" s="37"/>
    </row>
    <row r="492" spans="1:6" ht="15.75" customHeight="1" x14ac:dyDescent="0.25">
      <c r="A492" s="36"/>
      <c r="E492" s="37"/>
      <c r="F492" s="37"/>
    </row>
    <row r="493" spans="1:6" ht="15.75" customHeight="1" x14ac:dyDescent="0.25">
      <c r="A493" s="36"/>
      <c r="E493" s="37"/>
      <c r="F493" s="37"/>
    </row>
    <row r="494" spans="1:6" ht="15.75" customHeight="1" x14ac:dyDescent="0.25">
      <c r="A494" s="36"/>
      <c r="E494" s="37"/>
      <c r="F494" s="37"/>
    </row>
    <row r="495" spans="1:6" ht="15.75" customHeight="1" x14ac:dyDescent="0.25">
      <c r="A495" s="36"/>
      <c r="E495" s="37"/>
      <c r="F495" s="37"/>
    </row>
    <row r="496" spans="1:6" ht="15.75" customHeight="1" x14ac:dyDescent="0.25">
      <c r="A496" s="36"/>
      <c r="E496" s="37"/>
      <c r="F496" s="37"/>
    </row>
    <row r="497" spans="1:6" ht="15.75" customHeight="1" x14ac:dyDescent="0.25">
      <c r="A497" s="36"/>
      <c r="E497" s="37"/>
      <c r="F497" s="37"/>
    </row>
    <row r="498" spans="1:6" ht="15.75" customHeight="1" x14ac:dyDescent="0.25">
      <c r="A498" s="36"/>
      <c r="E498" s="37"/>
      <c r="F498" s="37"/>
    </row>
    <row r="499" spans="1:6" ht="15.75" customHeight="1" x14ac:dyDescent="0.25">
      <c r="A499" s="36"/>
      <c r="E499" s="37"/>
      <c r="F499" s="37"/>
    </row>
    <row r="500" spans="1:6" ht="15.75" customHeight="1" x14ac:dyDescent="0.25">
      <c r="A500" s="36"/>
      <c r="E500" s="37"/>
      <c r="F500" s="37"/>
    </row>
    <row r="501" spans="1:6" ht="15.75" customHeight="1" x14ac:dyDescent="0.25">
      <c r="A501" s="36"/>
      <c r="E501" s="37"/>
      <c r="F501" s="37"/>
    </row>
    <row r="502" spans="1:6" ht="15.75" customHeight="1" x14ac:dyDescent="0.25">
      <c r="A502" s="36"/>
      <c r="E502" s="37"/>
      <c r="F502" s="37"/>
    </row>
    <row r="503" spans="1:6" ht="15.75" customHeight="1" x14ac:dyDescent="0.25">
      <c r="A503" s="36"/>
      <c r="E503" s="37"/>
      <c r="F503" s="37"/>
    </row>
    <row r="504" spans="1:6" ht="15.75" customHeight="1" x14ac:dyDescent="0.25">
      <c r="A504" s="36"/>
      <c r="E504" s="37"/>
      <c r="F504" s="37"/>
    </row>
    <row r="505" spans="1:6" ht="15.75" customHeight="1" x14ac:dyDescent="0.25">
      <c r="A505" s="36"/>
      <c r="E505" s="37"/>
      <c r="F505" s="37"/>
    </row>
    <row r="506" spans="1:6" ht="15.75" customHeight="1" x14ac:dyDescent="0.25">
      <c r="A506" s="36"/>
      <c r="E506" s="37"/>
      <c r="F506" s="37"/>
    </row>
    <row r="507" spans="1:6" ht="15.75" customHeight="1" x14ac:dyDescent="0.25">
      <c r="A507" s="36"/>
      <c r="E507" s="37"/>
      <c r="F507" s="37"/>
    </row>
    <row r="508" spans="1:6" ht="15.75" customHeight="1" x14ac:dyDescent="0.25">
      <c r="A508" s="36"/>
      <c r="E508" s="37"/>
      <c r="F508" s="37"/>
    </row>
    <row r="509" spans="1:6" ht="15.75" customHeight="1" x14ac:dyDescent="0.25">
      <c r="A509" s="36"/>
      <c r="E509" s="37"/>
      <c r="F509" s="37"/>
    </row>
    <row r="510" spans="1:6" ht="15.75" customHeight="1" x14ac:dyDescent="0.25">
      <c r="A510" s="36"/>
      <c r="E510" s="37"/>
      <c r="F510" s="37"/>
    </row>
    <row r="511" spans="1:6" ht="15.75" customHeight="1" x14ac:dyDescent="0.25">
      <c r="A511" s="36"/>
      <c r="E511" s="37"/>
      <c r="F511" s="37"/>
    </row>
    <row r="512" spans="1:6" ht="15.75" customHeight="1" x14ac:dyDescent="0.25">
      <c r="A512" s="36"/>
      <c r="E512" s="37"/>
      <c r="F512" s="37"/>
    </row>
    <row r="513" spans="1:6" ht="15.75" customHeight="1" x14ac:dyDescent="0.25">
      <c r="A513" s="36"/>
      <c r="E513" s="37"/>
      <c r="F513" s="37"/>
    </row>
    <row r="514" spans="1:6" ht="15.75" customHeight="1" x14ac:dyDescent="0.25">
      <c r="A514" s="36"/>
      <c r="E514" s="37"/>
      <c r="F514" s="37"/>
    </row>
    <row r="515" spans="1:6" ht="15.75" customHeight="1" x14ac:dyDescent="0.25">
      <c r="A515" s="36"/>
      <c r="E515" s="37"/>
      <c r="F515" s="37"/>
    </row>
    <row r="516" spans="1:6" ht="15.75" customHeight="1" x14ac:dyDescent="0.25">
      <c r="A516" s="36"/>
      <c r="E516" s="37"/>
      <c r="F516" s="37"/>
    </row>
    <row r="517" spans="1:6" ht="15.75" customHeight="1" x14ac:dyDescent="0.25">
      <c r="A517" s="36"/>
      <c r="E517" s="37"/>
      <c r="F517" s="37"/>
    </row>
    <row r="518" spans="1:6" ht="15.75" customHeight="1" x14ac:dyDescent="0.25">
      <c r="A518" s="36"/>
      <c r="E518" s="37"/>
      <c r="F518" s="37"/>
    </row>
    <row r="519" spans="1:6" ht="15.75" customHeight="1" x14ac:dyDescent="0.25">
      <c r="A519" s="36"/>
      <c r="E519" s="37"/>
      <c r="F519" s="37"/>
    </row>
    <row r="520" spans="1:6" ht="15.75" customHeight="1" x14ac:dyDescent="0.25">
      <c r="A520" s="36"/>
      <c r="E520" s="37"/>
      <c r="F520" s="37"/>
    </row>
    <row r="521" spans="1:6" ht="15.75" customHeight="1" x14ac:dyDescent="0.25">
      <c r="A521" s="36"/>
      <c r="E521" s="37"/>
      <c r="F521" s="37"/>
    </row>
    <row r="522" spans="1:6" ht="15.75" customHeight="1" x14ac:dyDescent="0.25">
      <c r="A522" s="36"/>
      <c r="E522" s="37"/>
      <c r="F522" s="37"/>
    </row>
    <row r="523" spans="1:6" ht="15.75" customHeight="1" x14ac:dyDescent="0.25">
      <c r="A523" s="36"/>
      <c r="E523" s="37"/>
      <c r="F523" s="37"/>
    </row>
    <row r="524" spans="1:6" ht="15.75" customHeight="1" x14ac:dyDescent="0.25">
      <c r="A524" s="36"/>
      <c r="E524" s="37"/>
      <c r="F524" s="37"/>
    </row>
    <row r="525" spans="1:6" ht="15.75" customHeight="1" x14ac:dyDescent="0.25">
      <c r="A525" s="36"/>
      <c r="E525" s="37"/>
      <c r="F525" s="37"/>
    </row>
    <row r="526" spans="1:6" ht="15.75" customHeight="1" x14ac:dyDescent="0.25">
      <c r="A526" s="36"/>
      <c r="E526" s="37"/>
      <c r="F526" s="37"/>
    </row>
    <row r="527" spans="1:6" ht="15.75" customHeight="1" x14ac:dyDescent="0.25">
      <c r="A527" s="36"/>
      <c r="E527" s="37"/>
      <c r="F527" s="37"/>
    </row>
    <row r="528" spans="1:6" ht="15.75" customHeight="1" x14ac:dyDescent="0.25">
      <c r="A528" s="36"/>
      <c r="E528" s="37"/>
      <c r="F528" s="37"/>
    </row>
    <row r="529" spans="1:6" ht="15.75" customHeight="1" x14ac:dyDescent="0.25">
      <c r="A529" s="36"/>
      <c r="E529" s="37"/>
      <c r="F529" s="37"/>
    </row>
    <row r="530" spans="1:6" ht="15.75" customHeight="1" x14ac:dyDescent="0.25">
      <c r="A530" s="36"/>
      <c r="E530" s="37"/>
      <c r="F530" s="37"/>
    </row>
    <row r="531" spans="1:6" ht="15.75" customHeight="1" x14ac:dyDescent="0.25">
      <c r="A531" s="36"/>
      <c r="E531" s="37"/>
      <c r="F531" s="37"/>
    </row>
    <row r="532" spans="1:6" ht="15.75" customHeight="1" x14ac:dyDescent="0.25">
      <c r="A532" s="36"/>
      <c r="E532" s="37"/>
      <c r="F532" s="37"/>
    </row>
    <row r="533" spans="1:6" ht="15.75" customHeight="1" x14ac:dyDescent="0.25">
      <c r="A533" s="36"/>
      <c r="E533" s="37"/>
      <c r="F533" s="37"/>
    </row>
    <row r="534" spans="1:6" ht="15.75" customHeight="1" x14ac:dyDescent="0.25">
      <c r="A534" s="36"/>
      <c r="E534" s="37"/>
      <c r="F534" s="37"/>
    </row>
    <row r="535" spans="1:6" ht="15.75" customHeight="1" x14ac:dyDescent="0.25">
      <c r="A535" s="36"/>
      <c r="E535" s="37"/>
      <c r="F535" s="37"/>
    </row>
    <row r="536" spans="1:6" ht="15.75" customHeight="1" x14ac:dyDescent="0.25">
      <c r="A536" s="36"/>
      <c r="E536" s="37"/>
      <c r="F536" s="37"/>
    </row>
    <row r="537" spans="1:6" ht="15.75" customHeight="1" x14ac:dyDescent="0.25">
      <c r="A537" s="36"/>
      <c r="E537" s="37"/>
      <c r="F537" s="37"/>
    </row>
    <row r="538" spans="1:6" ht="15.75" customHeight="1" x14ac:dyDescent="0.25">
      <c r="A538" s="36"/>
      <c r="E538" s="37"/>
      <c r="F538" s="37"/>
    </row>
    <row r="539" spans="1:6" ht="15.75" customHeight="1" x14ac:dyDescent="0.25">
      <c r="A539" s="36"/>
      <c r="E539" s="37"/>
      <c r="F539" s="37"/>
    </row>
    <row r="540" spans="1:6" ht="15.75" customHeight="1" x14ac:dyDescent="0.25">
      <c r="A540" s="36"/>
      <c r="E540" s="37"/>
      <c r="F540" s="37"/>
    </row>
    <row r="541" spans="1:6" ht="15.75" customHeight="1" x14ac:dyDescent="0.25">
      <c r="A541" s="36"/>
      <c r="E541" s="37"/>
      <c r="F541" s="37"/>
    </row>
    <row r="542" spans="1:6" ht="15.75" customHeight="1" x14ac:dyDescent="0.25">
      <c r="A542" s="36"/>
      <c r="E542" s="37"/>
      <c r="F542" s="37"/>
    </row>
    <row r="543" spans="1:6" ht="15.75" customHeight="1" x14ac:dyDescent="0.25">
      <c r="A543" s="36"/>
      <c r="E543" s="37"/>
      <c r="F543" s="37"/>
    </row>
    <row r="544" spans="1:6" ht="15.75" customHeight="1" x14ac:dyDescent="0.25">
      <c r="A544" s="36"/>
      <c r="E544" s="37"/>
      <c r="F544" s="37"/>
    </row>
    <row r="545" spans="1:6" ht="15.75" customHeight="1" x14ac:dyDescent="0.25">
      <c r="A545" s="36"/>
      <c r="E545" s="37"/>
      <c r="F545" s="37"/>
    </row>
    <row r="546" spans="1:6" ht="15.75" customHeight="1" x14ac:dyDescent="0.25">
      <c r="A546" s="36"/>
      <c r="E546" s="37"/>
      <c r="F546" s="37"/>
    </row>
    <row r="547" spans="1:6" ht="15.75" customHeight="1" x14ac:dyDescent="0.25">
      <c r="A547" s="36"/>
      <c r="E547" s="37"/>
      <c r="F547" s="37"/>
    </row>
    <row r="548" spans="1:6" ht="15.75" customHeight="1" x14ac:dyDescent="0.25">
      <c r="A548" s="36"/>
      <c r="E548" s="37"/>
      <c r="F548" s="37"/>
    </row>
    <row r="549" spans="1:6" ht="15.75" customHeight="1" x14ac:dyDescent="0.25">
      <c r="A549" s="36"/>
      <c r="E549" s="37"/>
      <c r="F549" s="37"/>
    </row>
    <row r="550" spans="1:6" ht="15.75" customHeight="1" x14ac:dyDescent="0.25">
      <c r="A550" s="36"/>
      <c r="E550" s="37"/>
      <c r="F550" s="37"/>
    </row>
    <row r="551" spans="1:6" ht="15.75" customHeight="1" x14ac:dyDescent="0.25">
      <c r="A551" s="36"/>
      <c r="E551" s="37"/>
      <c r="F551" s="37"/>
    </row>
    <row r="552" spans="1:6" ht="15.75" customHeight="1" x14ac:dyDescent="0.25">
      <c r="A552" s="36"/>
      <c r="E552" s="37"/>
      <c r="F552" s="37"/>
    </row>
    <row r="553" spans="1:6" ht="15.75" customHeight="1" x14ac:dyDescent="0.25">
      <c r="A553" s="36"/>
      <c r="E553" s="37"/>
      <c r="F553" s="37"/>
    </row>
    <row r="554" spans="1:6" ht="15.75" customHeight="1" x14ac:dyDescent="0.25">
      <c r="A554" s="36"/>
      <c r="E554" s="37"/>
      <c r="F554" s="37"/>
    </row>
    <row r="555" spans="1:6" ht="15.75" customHeight="1" x14ac:dyDescent="0.25">
      <c r="A555" s="36"/>
      <c r="E555" s="37"/>
      <c r="F555" s="37"/>
    </row>
    <row r="556" spans="1:6" ht="15.75" customHeight="1" x14ac:dyDescent="0.25">
      <c r="A556" s="36"/>
      <c r="E556" s="37"/>
      <c r="F556" s="37"/>
    </row>
    <row r="557" spans="1:6" ht="15.75" customHeight="1" x14ac:dyDescent="0.25">
      <c r="A557" s="36"/>
      <c r="E557" s="37"/>
      <c r="F557" s="37"/>
    </row>
    <row r="558" spans="1:6" ht="15.75" customHeight="1" x14ac:dyDescent="0.25">
      <c r="A558" s="36"/>
      <c r="E558" s="37"/>
      <c r="F558" s="37"/>
    </row>
    <row r="559" spans="1:6" ht="15.75" customHeight="1" x14ac:dyDescent="0.25">
      <c r="A559" s="36"/>
      <c r="E559" s="37"/>
      <c r="F559" s="37"/>
    </row>
    <row r="560" spans="1:6" ht="15.75" customHeight="1" x14ac:dyDescent="0.25">
      <c r="A560" s="36"/>
      <c r="E560" s="37"/>
      <c r="F560" s="37"/>
    </row>
    <row r="561" spans="1:6" ht="15.75" customHeight="1" x14ac:dyDescent="0.25">
      <c r="A561" s="36"/>
      <c r="E561" s="37"/>
      <c r="F561" s="37"/>
    </row>
    <row r="562" spans="1:6" ht="15.75" customHeight="1" x14ac:dyDescent="0.25">
      <c r="A562" s="36"/>
      <c r="E562" s="37"/>
      <c r="F562" s="37"/>
    </row>
    <row r="563" spans="1:6" ht="15.75" customHeight="1" x14ac:dyDescent="0.25">
      <c r="A563" s="36"/>
      <c r="E563" s="37"/>
      <c r="F563" s="37"/>
    </row>
    <row r="564" spans="1:6" ht="15.75" customHeight="1" x14ac:dyDescent="0.25">
      <c r="A564" s="36"/>
      <c r="E564" s="37"/>
      <c r="F564" s="37"/>
    </row>
    <row r="565" spans="1:6" ht="15.75" customHeight="1" x14ac:dyDescent="0.25">
      <c r="A565" s="36"/>
      <c r="E565" s="37"/>
      <c r="F565" s="37"/>
    </row>
    <row r="566" spans="1:6" ht="15.75" customHeight="1" x14ac:dyDescent="0.25">
      <c r="A566" s="36"/>
      <c r="E566" s="37"/>
      <c r="F566" s="37"/>
    </row>
    <row r="567" spans="1:6" ht="15.75" customHeight="1" x14ac:dyDescent="0.25">
      <c r="A567" s="36"/>
      <c r="E567" s="37"/>
      <c r="F567" s="37"/>
    </row>
    <row r="568" spans="1:6" ht="15.75" customHeight="1" x14ac:dyDescent="0.25">
      <c r="A568" s="36"/>
      <c r="E568" s="37"/>
      <c r="F568" s="37"/>
    </row>
    <row r="569" spans="1:6" ht="15.75" customHeight="1" x14ac:dyDescent="0.25">
      <c r="A569" s="36"/>
      <c r="E569" s="37"/>
      <c r="F569" s="37"/>
    </row>
    <row r="570" spans="1:6" ht="15.75" customHeight="1" x14ac:dyDescent="0.25">
      <c r="A570" s="36"/>
      <c r="E570" s="37"/>
      <c r="F570" s="37"/>
    </row>
    <row r="571" spans="1:6" ht="15.75" customHeight="1" x14ac:dyDescent="0.25">
      <c r="A571" s="36"/>
      <c r="E571" s="37"/>
      <c r="F571" s="37"/>
    </row>
    <row r="572" spans="1:6" ht="15.75" customHeight="1" x14ac:dyDescent="0.25">
      <c r="A572" s="36"/>
      <c r="E572" s="37"/>
      <c r="F572" s="37"/>
    </row>
    <row r="573" spans="1:6" ht="15.75" customHeight="1" x14ac:dyDescent="0.25">
      <c r="A573" s="36"/>
      <c r="E573" s="37"/>
      <c r="F573" s="37"/>
    </row>
    <row r="574" spans="1:6" ht="15.75" customHeight="1" x14ac:dyDescent="0.25">
      <c r="A574" s="36"/>
      <c r="E574" s="37"/>
      <c r="F574" s="37"/>
    </row>
    <row r="575" spans="1:6" ht="15.75" customHeight="1" x14ac:dyDescent="0.25">
      <c r="A575" s="36"/>
      <c r="E575" s="37"/>
      <c r="F575" s="37"/>
    </row>
    <row r="576" spans="1:6" ht="15.75" customHeight="1" x14ac:dyDescent="0.25">
      <c r="A576" s="36"/>
      <c r="E576" s="37"/>
      <c r="F576" s="37"/>
    </row>
    <row r="577" spans="1:6" ht="15.75" customHeight="1" x14ac:dyDescent="0.25">
      <c r="A577" s="36"/>
      <c r="E577" s="37"/>
      <c r="F577" s="37"/>
    </row>
    <row r="578" spans="1:6" ht="15.75" customHeight="1" x14ac:dyDescent="0.25">
      <c r="A578" s="36"/>
      <c r="E578" s="37"/>
      <c r="F578" s="37"/>
    </row>
    <row r="579" spans="1:6" ht="15.75" customHeight="1" x14ac:dyDescent="0.25">
      <c r="A579" s="36"/>
      <c r="E579" s="37"/>
      <c r="F579" s="37"/>
    </row>
    <row r="580" spans="1:6" ht="15.75" customHeight="1" x14ac:dyDescent="0.25">
      <c r="A580" s="36"/>
      <c r="E580" s="37"/>
      <c r="F580" s="37"/>
    </row>
    <row r="581" spans="1:6" ht="15.75" customHeight="1" x14ac:dyDescent="0.25">
      <c r="A581" s="36"/>
      <c r="E581" s="37"/>
      <c r="F581" s="37"/>
    </row>
    <row r="582" spans="1:6" ht="15.75" customHeight="1" x14ac:dyDescent="0.25">
      <c r="A582" s="36"/>
      <c r="E582" s="37"/>
      <c r="F582" s="37"/>
    </row>
    <row r="583" spans="1:6" ht="15.75" customHeight="1" x14ac:dyDescent="0.25">
      <c r="A583" s="36"/>
      <c r="E583" s="37"/>
      <c r="F583" s="37"/>
    </row>
    <row r="584" spans="1:6" ht="15.75" customHeight="1" x14ac:dyDescent="0.25">
      <c r="A584" s="36"/>
      <c r="E584" s="37"/>
      <c r="F584" s="37"/>
    </row>
    <row r="585" spans="1:6" ht="15.75" customHeight="1" x14ac:dyDescent="0.25">
      <c r="A585" s="36"/>
      <c r="E585" s="37"/>
      <c r="F585" s="37"/>
    </row>
    <row r="586" spans="1:6" ht="15.75" customHeight="1" x14ac:dyDescent="0.25">
      <c r="A586" s="36"/>
      <c r="E586" s="37"/>
      <c r="F586" s="37"/>
    </row>
    <row r="587" spans="1:6" ht="15.75" customHeight="1" x14ac:dyDescent="0.25">
      <c r="A587" s="36"/>
      <c r="E587" s="37"/>
      <c r="F587" s="37"/>
    </row>
    <row r="588" spans="1:6" ht="15.75" customHeight="1" x14ac:dyDescent="0.25">
      <c r="A588" s="36"/>
      <c r="E588" s="37"/>
      <c r="F588" s="37"/>
    </row>
    <row r="589" spans="1:6" ht="15.75" customHeight="1" x14ac:dyDescent="0.25">
      <c r="A589" s="36"/>
      <c r="E589" s="37"/>
      <c r="F589" s="37"/>
    </row>
    <row r="590" spans="1:6" ht="15.75" customHeight="1" x14ac:dyDescent="0.25">
      <c r="A590" s="36"/>
      <c r="E590" s="37"/>
      <c r="F590" s="37"/>
    </row>
    <row r="591" spans="1:6" ht="15.75" customHeight="1" x14ac:dyDescent="0.25">
      <c r="A591" s="36"/>
      <c r="E591" s="37"/>
      <c r="F591" s="37"/>
    </row>
    <row r="592" spans="1:6" ht="15.75" customHeight="1" x14ac:dyDescent="0.25">
      <c r="A592" s="36"/>
      <c r="E592" s="37"/>
      <c r="F592" s="37"/>
    </row>
    <row r="593" spans="1:6" ht="15.75" customHeight="1" x14ac:dyDescent="0.25">
      <c r="A593" s="36"/>
      <c r="E593" s="37"/>
      <c r="F593" s="37"/>
    </row>
    <row r="594" spans="1:6" ht="15.75" customHeight="1" x14ac:dyDescent="0.25">
      <c r="A594" s="36"/>
      <c r="E594" s="37"/>
      <c r="F594" s="37"/>
    </row>
    <row r="595" spans="1:6" ht="15.75" customHeight="1" x14ac:dyDescent="0.25">
      <c r="A595" s="36"/>
      <c r="E595" s="37"/>
      <c r="F595" s="37"/>
    </row>
    <row r="596" spans="1:6" ht="15.75" customHeight="1" x14ac:dyDescent="0.25">
      <c r="A596" s="36"/>
      <c r="E596" s="37"/>
      <c r="F596" s="37"/>
    </row>
    <row r="597" spans="1:6" ht="15.75" customHeight="1" x14ac:dyDescent="0.25">
      <c r="A597" s="36"/>
      <c r="E597" s="37"/>
      <c r="F597" s="37"/>
    </row>
    <row r="598" spans="1:6" ht="15.75" customHeight="1" x14ac:dyDescent="0.25">
      <c r="A598" s="36"/>
      <c r="E598" s="37"/>
      <c r="F598" s="37"/>
    </row>
    <row r="599" spans="1:6" ht="15.75" customHeight="1" x14ac:dyDescent="0.25">
      <c r="A599" s="36"/>
      <c r="E599" s="37"/>
      <c r="F599" s="37"/>
    </row>
    <row r="600" spans="1:6" ht="15.75" customHeight="1" x14ac:dyDescent="0.25">
      <c r="A600" s="36"/>
      <c r="E600" s="37"/>
      <c r="F600" s="37"/>
    </row>
    <row r="601" spans="1:6" ht="15.75" customHeight="1" x14ac:dyDescent="0.25">
      <c r="A601" s="36"/>
      <c r="E601" s="37"/>
      <c r="F601" s="37"/>
    </row>
    <row r="602" spans="1:6" ht="15.75" customHeight="1" x14ac:dyDescent="0.25">
      <c r="A602" s="36"/>
      <c r="E602" s="37"/>
      <c r="F602" s="37"/>
    </row>
    <row r="603" spans="1:6" ht="15.75" customHeight="1" x14ac:dyDescent="0.25">
      <c r="A603" s="36"/>
      <c r="E603" s="37"/>
      <c r="F603" s="37"/>
    </row>
    <row r="604" spans="1:6" ht="15.75" customHeight="1" x14ac:dyDescent="0.25">
      <c r="A604" s="36"/>
      <c r="E604" s="37"/>
      <c r="F604" s="37"/>
    </row>
    <row r="605" spans="1:6" ht="15.75" customHeight="1" x14ac:dyDescent="0.25">
      <c r="A605" s="36"/>
      <c r="E605" s="37"/>
      <c r="F605" s="37"/>
    </row>
    <row r="606" spans="1:6" ht="15.75" customHeight="1" x14ac:dyDescent="0.25">
      <c r="A606" s="36"/>
      <c r="E606" s="37"/>
      <c r="F606" s="37"/>
    </row>
    <row r="607" spans="1:6" ht="15.75" customHeight="1" x14ac:dyDescent="0.25">
      <c r="A607" s="36"/>
      <c r="E607" s="37"/>
      <c r="F607" s="37"/>
    </row>
    <row r="608" spans="1:6" ht="15.75" customHeight="1" x14ac:dyDescent="0.25">
      <c r="A608" s="36"/>
      <c r="E608" s="37"/>
      <c r="F608" s="37"/>
    </row>
    <row r="609" spans="1:6" ht="15.75" customHeight="1" x14ac:dyDescent="0.25">
      <c r="A609" s="36"/>
      <c r="E609" s="37"/>
      <c r="F609" s="37"/>
    </row>
    <row r="610" spans="1:6" ht="15.75" customHeight="1" x14ac:dyDescent="0.25">
      <c r="A610" s="36"/>
      <c r="E610" s="37"/>
      <c r="F610" s="37"/>
    </row>
    <row r="611" spans="1:6" ht="15.75" customHeight="1" x14ac:dyDescent="0.25">
      <c r="A611" s="36"/>
      <c r="E611" s="37"/>
      <c r="F611" s="37"/>
    </row>
    <row r="612" spans="1:6" ht="15.75" customHeight="1" x14ac:dyDescent="0.25">
      <c r="A612" s="36"/>
      <c r="E612" s="37"/>
      <c r="F612" s="37"/>
    </row>
    <row r="613" spans="1:6" ht="15.75" customHeight="1" x14ac:dyDescent="0.25">
      <c r="A613" s="36"/>
      <c r="E613" s="37"/>
      <c r="F613" s="37"/>
    </row>
    <row r="614" spans="1:6" ht="15.75" customHeight="1" x14ac:dyDescent="0.25">
      <c r="A614" s="36"/>
      <c r="E614" s="37"/>
      <c r="F614" s="37"/>
    </row>
    <row r="615" spans="1:6" ht="15.75" customHeight="1" x14ac:dyDescent="0.25">
      <c r="A615" s="36"/>
      <c r="E615" s="37"/>
      <c r="F615" s="37"/>
    </row>
    <row r="616" spans="1:6" ht="15.75" customHeight="1" x14ac:dyDescent="0.25">
      <c r="A616" s="36"/>
      <c r="E616" s="37"/>
      <c r="F616" s="37"/>
    </row>
    <row r="617" spans="1:6" ht="15.75" customHeight="1" x14ac:dyDescent="0.25">
      <c r="A617" s="36"/>
      <c r="E617" s="37"/>
      <c r="F617" s="37"/>
    </row>
    <row r="618" spans="1:6" ht="15.75" customHeight="1" x14ac:dyDescent="0.25">
      <c r="A618" s="36"/>
      <c r="E618" s="37"/>
      <c r="F618" s="37"/>
    </row>
    <row r="619" spans="1:6" ht="15.75" customHeight="1" x14ac:dyDescent="0.25">
      <c r="A619" s="36"/>
      <c r="E619" s="37"/>
      <c r="F619" s="37"/>
    </row>
    <row r="620" spans="1:6" ht="15.75" customHeight="1" x14ac:dyDescent="0.25">
      <c r="A620" s="36"/>
      <c r="E620" s="37"/>
      <c r="F620" s="37"/>
    </row>
    <row r="621" spans="1:6" ht="15.75" customHeight="1" x14ac:dyDescent="0.25">
      <c r="A621" s="36"/>
      <c r="E621" s="37"/>
      <c r="F621" s="37"/>
    </row>
    <row r="622" spans="1:6" ht="15.75" customHeight="1" x14ac:dyDescent="0.25">
      <c r="A622" s="36"/>
      <c r="E622" s="37"/>
      <c r="F622" s="37"/>
    </row>
    <row r="623" spans="1:6" ht="15.75" customHeight="1" x14ac:dyDescent="0.25">
      <c r="A623" s="36"/>
      <c r="E623" s="37"/>
      <c r="F623" s="37"/>
    </row>
    <row r="624" spans="1:6" ht="15.75" customHeight="1" x14ac:dyDescent="0.25">
      <c r="A624" s="36"/>
      <c r="E624" s="37"/>
      <c r="F624" s="37"/>
    </row>
    <row r="625" spans="1:6" ht="15.75" customHeight="1" x14ac:dyDescent="0.25">
      <c r="A625" s="36"/>
      <c r="E625" s="37"/>
      <c r="F625" s="37"/>
    </row>
    <row r="626" spans="1:6" ht="15.75" customHeight="1" x14ac:dyDescent="0.25">
      <c r="A626" s="36"/>
      <c r="E626" s="37"/>
      <c r="F626" s="37"/>
    </row>
    <row r="627" spans="1:6" ht="15.75" customHeight="1" x14ac:dyDescent="0.25">
      <c r="A627" s="36"/>
      <c r="E627" s="37"/>
      <c r="F627" s="37"/>
    </row>
    <row r="628" spans="1:6" ht="15.75" customHeight="1" x14ac:dyDescent="0.25">
      <c r="A628" s="36"/>
      <c r="E628" s="37"/>
      <c r="F628" s="37"/>
    </row>
    <row r="629" spans="1:6" ht="15.75" customHeight="1" x14ac:dyDescent="0.25">
      <c r="A629" s="36"/>
      <c r="E629" s="37"/>
      <c r="F629" s="37"/>
    </row>
    <row r="630" spans="1:6" ht="15.75" customHeight="1" x14ac:dyDescent="0.25">
      <c r="A630" s="36"/>
      <c r="E630" s="37"/>
      <c r="F630" s="37"/>
    </row>
    <row r="631" spans="1:6" ht="15.75" customHeight="1" x14ac:dyDescent="0.25">
      <c r="A631" s="36"/>
      <c r="E631" s="37"/>
      <c r="F631" s="37"/>
    </row>
    <row r="632" spans="1:6" ht="15.75" customHeight="1" x14ac:dyDescent="0.25">
      <c r="A632" s="36"/>
      <c r="E632" s="37"/>
      <c r="F632" s="37"/>
    </row>
    <row r="633" spans="1:6" ht="15.75" customHeight="1" x14ac:dyDescent="0.25">
      <c r="A633" s="36"/>
      <c r="E633" s="37"/>
      <c r="F633" s="37"/>
    </row>
    <row r="634" spans="1:6" ht="15.75" customHeight="1" x14ac:dyDescent="0.25">
      <c r="A634" s="36"/>
      <c r="E634" s="37"/>
      <c r="F634" s="37"/>
    </row>
    <row r="635" spans="1:6" ht="15.75" customHeight="1" x14ac:dyDescent="0.25">
      <c r="A635" s="36"/>
      <c r="E635" s="37"/>
      <c r="F635" s="37"/>
    </row>
    <row r="636" spans="1:6" ht="15.75" customHeight="1" x14ac:dyDescent="0.25">
      <c r="A636" s="36"/>
      <c r="E636" s="37"/>
      <c r="F636" s="37"/>
    </row>
    <row r="637" spans="1:6" ht="15.75" customHeight="1" x14ac:dyDescent="0.25">
      <c r="A637" s="36"/>
      <c r="E637" s="37"/>
      <c r="F637" s="37"/>
    </row>
    <row r="638" spans="1:6" ht="15.75" customHeight="1" x14ac:dyDescent="0.25">
      <c r="A638" s="36"/>
      <c r="E638" s="37"/>
      <c r="F638" s="37"/>
    </row>
    <row r="639" spans="1:6" ht="15.75" customHeight="1" x14ac:dyDescent="0.25">
      <c r="A639" s="36"/>
      <c r="E639" s="37"/>
      <c r="F639" s="37"/>
    </row>
    <row r="640" spans="1:6" ht="15.75" customHeight="1" x14ac:dyDescent="0.25">
      <c r="A640" s="36"/>
      <c r="E640" s="37"/>
      <c r="F640" s="37"/>
    </row>
    <row r="641" spans="1:6" ht="15.75" customHeight="1" x14ac:dyDescent="0.25">
      <c r="A641" s="36"/>
      <c r="E641" s="37"/>
      <c r="F641" s="37"/>
    </row>
    <row r="642" spans="1:6" ht="15.75" customHeight="1" x14ac:dyDescent="0.25">
      <c r="A642" s="36"/>
      <c r="E642" s="37"/>
      <c r="F642" s="37"/>
    </row>
    <row r="643" spans="1:6" ht="15.75" customHeight="1" x14ac:dyDescent="0.25">
      <c r="A643" s="36"/>
      <c r="E643" s="37"/>
      <c r="F643" s="37"/>
    </row>
    <row r="644" spans="1:6" ht="15.75" customHeight="1" x14ac:dyDescent="0.25">
      <c r="A644" s="36"/>
      <c r="E644" s="37"/>
      <c r="F644" s="37"/>
    </row>
    <row r="645" spans="1:6" ht="15.75" customHeight="1" x14ac:dyDescent="0.25">
      <c r="A645" s="36"/>
      <c r="E645" s="37"/>
      <c r="F645" s="37"/>
    </row>
    <row r="646" spans="1:6" ht="15.75" customHeight="1" x14ac:dyDescent="0.25">
      <c r="A646" s="25">
        <v>44400</v>
      </c>
      <c r="E646" s="37"/>
      <c r="F646" s="37"/>
    </row>
  </sheetData>
  <autoFilter ref="B1:Z646" xr:uid="{00000000-0009-0000-0000-000000000000}"/>
  <sortState xmlns:xlrd2="http://schemas.microsoft.com/office/spreadsheetml/2017/richdata2" ref="A3:H328">
    <sortCondition ref="A2"/>
  </sortState>
  <customSheetViews>
    <customSheetView guid="{095DD8E9-4B84-4334-9E3B-C86507CBEB63}" filter="1" showAutoFilter="1">
      <pageMargins left="0.7" right="0.7" top="0.75" bottom="0.75" header="0.3" footer="0.3"/>
      <autoFilter ref="A1:Z677" xr:uid="{49810437-DF7C-490C-A9D8-FCC345D0DF76}"/>
      <extLst>
        <ext uri="GoogleSheetsCustomDataVersion1">
          <go:sheetsCustomData xmlns:go="http://customooxmlschemas.google.com/" filterViewId="2050517425"/>
        </ext>
      </extLst>
    </customSheetView>
  </customSheetView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 VENTAS 2020 LOGGRO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Jhonatan Osorio</cp:lastModifiedBy>
  <dcterms:created xsi:type="dcterms:W3CDTF">2023-02-08T23:07:07Z</dcterms:created>
  <dcterms:modified xsi:type="dcterms:W3CDTF">2024-07-19T12:07:19Z</dcterms:modified>
</cp:coreProperties>
</file>